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43" activeTab="0"/>
  </bookViews>
  <sheets>
    <sheet name="RZiS" sheetId="1" r:id="rId1"/>
    <sheet name="Bilans" sheetId="2" r:id="rId2"/>
  </sheets>
  <definedNames>
    <definedName name="_xlnm.Print_Area" localSheetId="1">'Bilans'!$A$1:$H$44</definedName>
    <definedName name="_xlnm.Print_Area" localSheetId="0">'RZiS'!$A$1:$H$54</definedName>
  </definedNames>
  <calcPr fullCalcOnLoad="1" fullPrecision="0"/>
</workbook>
</file>

<file path=xl/sharedStrings.xml><?xml version="1.0" encoding="utf-8"?>
<sst xmlns="http://schemas.openxmlformats.org/spreadsheetml/2006/main" count="93" uniqueCount="72">
  <si>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</si>
  <si>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</si>
  <si>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</si>
  <si>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</si>
  <si>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</si>
  <si>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</si>
  <si>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</si>
  <si>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</si>
  <si>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Zysk (strata) ze sprzedaży (A-B) </t>
  </si>
  <si>
    <t xml:space="preserve">G. Przychody finansowe </t>
  </si>
  <si>
    <t>B. Koszty działalności operacyjnej</t>
  </si>
  <si>
    <t>E. Pozostałe koszty operacyjne</t>
  </si>
  <si>
    <t xml:space="preserve">F. Zysk (strata) z działalności operacyjnej  (C+D-E) </t>
  </si>
  <si>
    <t>Bilans</t>
  </si>
  <si>
    <t>Plan w PLN</t>
  </si>
  <si>
    <t>A. Aktywa trwałe (I+II+III)</t>
  </si>
  <si>
    <t xml:space="preserve">I. Wartości niematerialne i prawne </t>
  </si>
  <si>
    <t xml:space="preserve">III. Pozostałe aktywa trwałe </t>
  </si>
  <si>
    <t>B. Aktywa obrotowe (I+II+III+IV)</t>
  </si>
  <si>
    <t xml:space="preserve">I. Zapasy </t>
  </si>
  <si>
    <t>II. Należności krótkoterminowe</t>
  </si>
  <si>
    <t>IV. Pozostałe aktywa obrotowe</t>
  </si>
  <si>
    <t>Aktywa razem (A+B)</t>
  </si>
  <si>
    <t>C. Kapitał (fundusz) własny</t>
  </si>
  <si>
    <t>D. Zobowiązania i rezerwy na zobowiązania (I+II+III+IV)</t>
  </si>
  <si>
    <t xml:space="preserve">I. Rezerwy na zobowiązania </t>
  </si>
  <si>
    <t>IV. Rozliczenia międzyokresowe</t>
  </si>
  <si>
    <t>Pasywa razem (C+D)</t>
  </si>
  <si>
    <t>A-P</t>
  </si>
  <si>
    <t xml:space="preserve">J. Zysk (strata) brutto (F+G-H+I) </t>
  </si>
  <si>
    <t xml:space="preserve">M. Zysk (strata) netto (J-K-L) </t>
  </si>
  <si>
    <t xml:space="preserve">I. Wynik zdarzeń nadzwyczajnych (+/-)  </t>
  </si>
  <si>
    <t>AKTYWA</t>
  </si>
  <si>
    <t>PASYWA</t>
  </si>
  <si>
    <t xml:space="preserve">K. Podatek dochodowy </t>
  </si>
  <si>
    <t>Rachunek zysków i strat</t>
  </si>
  <si>
    <t xml:space="preserve">H. Koszty finansowe  </t>
  </si>
  <si>
    <t xml:space="preserve">Wykonanie w PLN </t>
  </si>
  <si>
    <t xml:space="preserve">          miejcsowość data i podpis osoby sporządzającej                                              podpis i pieczęć Wnioskodawcy</t>
  </si>
  <si>
    <t>*) W przypadku ubiegania się o pożyczkę z okresem spłaty dłuższym niż 3 lata nie jest wymagane sporządzenie prognoz na 4 i kolejny rok pod warunkiem złożenia przez Wnioskodawcę poniższego oświadczenia</t>
  </si>
  <si>
    <t>Oświadczenie Wnioskodawcy</t>
  </si>
  <si>
    <t>Oświadczam, że nie planuję aby prognozowana przeze mnie moja sytuacja finansowa w zakresie rachunku zysków i strat w następnych latach wnioskowanego okresu spłaty pożyczki uległa istotnemu pogorszeniu w stosunku do przedstawionych powyżej prognoz i miała negatywny wpływ na terminową obsługę wnioskowanej pożyczki</t>
  </si>
  <si>
    <t xml:space="preserve"> miejscowośćdata i podpis osoby sporządzającej                                              podpis i pieczęć Wnioskodawcy</t>
  </si>
  <si>
    <t xml:space="preserve">                          ……………………...………………..                                                                  ………………………………………..</t>
  </si>
  <si>
    <t xml:space="preserve">             ……………………...………………..                                                                       ………………………………………..</t>
  </si>
  <si>
    <t xml:space="preserve">Wpisać nazwę Wnioskodawcy: </t>
  </si>
  <si>
    <t>TABELARYCZNE ZESTAWIENIE DOTYCZĄCE WYKONANIA I PLANU NA PRZYSZŁOŚĆ DLA PRZEDSIĘBIORSTW PROWADZĄCYCH UPROSZCZONĄ KSIĘGOWOŚĆ</t>
  </si>
  <si>
    <r>
      <rPr>
        <b/>
        <sz val="11"/>
        <color indexed="8"/>
        <rFont val="Calibri"/>
        <family val="2"/>
      </rPr>
      <t>Załącznik nr 0</t>
    </r>
    <r>
      <rPr>
        <sz val="11"/>
        <color theme="1"/>
        <rFont val="Calibri"/>
        <family val="2"/>
      </rPr>
      <t>3 B</t>
    </r>
  </si>
  <si>
    <t>Załącznik nr 03 B</t>
  </si>
  <si>
    <t xml:space="preserve">A. Przychody  ze sprzedaży </t>
  </si>
  <si>
    <t xml:space="preserve">A.1. Przychody ze sprzedaży produktów i usług </t>
  </si>
  <si>
    <t xml:space="preserve">A.2. Przychody ze sprzedaży towarów i materiałów </t>
  </si>
  <si>
    <t>L. Pozostałe obowiązkowe zmniejszenia zysku (ZUS)</t>
  </si>
  <si>
    <t>II. Rzeczowe aktywa trwałe (1+2) :</t>
  </si>
  <si>
    <t xml:space="preserve">      1.  grunty/budynki/budowle </t>
  </si>
  <si>
    <t xml:space="preserve">     2.  maszyny/urządzenia/środki transportu</t>
  </si>
  <si>
    <t>III. Środki pieniężne (gotówka w kasie/ banku)</t>
  </si>
  <si>
    <t>II. Zobowiązania długoterminowe (1+2) :</t>
  </si>
  <si>
    <t xml:space="preserve">      1. Kredyty i pożyczki</t>
  </si>
  <si>
    <t xml:space="preserve">      2. Pozostałe</t>
  </si>
  <si>
    <t>III. Zobowiązania krótkoterminowe (1+2+3) :</t>
  </si>
  <si>
    <t xml:space="preserve">      1. Z tytułu dostaw i usług</t>
  </si>
  <si>
    <t xml:space="preserve">      2. Kredyty i pożyczki</t>
  </si>
  <si>
    <t xml:space="preserve">      3. Pozostałe</t>
  </si>
  <si>
    <t>za rok 2021</t>
  </si>
  <si>
    <t>za rok 2022</t>
  </si>
  <si>
    <t>za rok 2023</t>
  </si>
  <si>
    <t>za rok 2024</t>
  </si>
  <si>
    <t>za rok 2025</t>
  </si>
  <si>
    <t>D. Pozostałe przychody operacyjne</t>
  </si>
  <si>
    <t>za rok 2023 (ilość miesięcy)</t>
  </si>
  <si>
    <t>za rok 2026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</si>
</sst>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000"/>
    <numFmt numFmtId="168" formatCode="#,##0.0"/>
    <numFmt numFmtId="169" formatCode="0.0"/>
    <numFmt numFmtId="170" formatCode="#,##0.00\ [$PLN]"/>
    <numFmt numFmtId="171" formatCode="#,##0.00\ [$EUR]"/>
    <numFmt numFmtId="172" formatCode="0.00000%"/>
    <numFmt numFmtId="173" formatCode="yyyy/mm/dd;@"/>
    <numFmt numFmtId="174" formatCode="[$-415]mmmm\ 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"/>
    <numFmt numFmtId="180" formatCode="#,##0.00\ _z_ł"/>
    <numFmt numFmtId="181" formatCode="0.000"/>
    <numFmt numFmtId="182" formatCode="[$-415]d\ mmmm\ yyyy"/>
    <numFmt numFmtId="183" formatCode="0.0000"/>
    <numFmt numFmtId="184" formatCode="0.000%"/>
    <numFmt numFmtId="185" formatCode="_-* #,##0.000\ _z_ł_-;\-* #,##0.000\ _z_ł_-;_-* &quot;-&quot;??\ _z_ł_-;_-@_-"/>
    <numFmt numFmtId="186" formatCode="_-* #,##0.0000\ _z_ł_-;\-* #,##0.0000\ _z_ł_-;_-* &quot;-&quot;??\ _z_ł_-;_-@_-"/>
    <numFmt numFmtId="187" formatCode="0.00000"/>
    <numFmt numFmtId="188" formatCode="#,##0.00000"/>
  </numFmts>
  <fonts count="7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63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" fontId="59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61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33" borderId="10" xfId="0" applyFont="1" applyFill="1" applyBorder="1" applyAlignment="1">
      <alignment/>
    </xf>
    <xf numFmtId="3" fontId="63" fillId="0" borderId="0" xfId="0" applyNumberFormat="1" applyFont="1" applyAlignment="1">
      <alignment/>
    </xf>
    <xf numFmtId="3" fontId="59" fillId="0" borderId="0" xfId="0" applyNumberFormat="1" applyFont="1" applyAlignment="1">
      <alignment wrapText="1"/>
    </xf>
    <xf numFmtId="0" fontId="64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5" fillId="0" borderId="0" xfId="0" applyFont="1" applyAlignment="1">
      <alignment/>
    </xf>
    <xf numFmtId="3" fontId="66" fillId="0" borderId="11" xfId="0" applyNumberFormat="1" applyFont="1" applyBorder="1" applyAlignment="1">
      <alignment/>
    </xf>
    <xf numFmtId="3" fontId="66" fillId="0" borderId="12" xfId="0" applyNumberFormat="1" applyFont="1" applyBorder="1" applyAlignment="1">
      <alignment/>
    </xf>
    <xf numFmtId="3" fontId="66" fillId="0" borderId="13" xfId="0" applyNumberFormat="1" applyFont="1" applyBorder="1" applyAlignment="1">
      <alignment/>
    </xf>
    <xf numFmtId="3" fontId="66" fillId="0" borderId="14" xfId="0" applyNumberFormat="1" applyFont="1" applyBorder="1" applyAlignment="1">
      <alignment/>
    </xf>
    <xf numFmtId="3" fontId="66" fillId="0" borderId="15" xfId="0" applyNumberFormat="1" applyFont="1" applyBorder="1" applyAlignment="1">
      <alignment/>
    </xf>
    <xf numFmtId="3" fontId="66" fillId="0" borderId="16" xfId="0" applyNumberFormat="1" applyFont="1" applyBorder="1" applyAlignment="1">
      <alignment/>
    </xf>
    <xf numFmtId="3" fontId="66" fillId="0" borderId="17" xfId="0" applyNumberFormat="1" applyFont="1" applyBorder="1" applyAlignment="1">
      <alignment/>
    </xf>
    <xf numFmtId="3" fontId="66" fillId="0" borderId="18" xfId="0" applyNumberFormat="1" applyFont="1" applyBorder="1" applyAlignment="1">
      <alignment/>
    </xf>
    <xf numFmtId="3" fontId="66" fillId="0" borderId="19" xfId="0" applyNumberFormat="1" applyFont="1" applyBorder="1" applyAlignment="1">
      <alignment/>
    </xf>
    <xf numFmtId="0" fontId="67" fillId="33" borderId="20" xfId="0" applyFont="1" applyFill="1" applyBorder="1" applyAlignment="1">
      <alignment horizontal="center" vertical="center" wrapText="1"/>
    </xf>
    <xf numFmtId="3" fontId="66" fillId="0" borderId="21" xfId="0" applyNumberFormat="1" applyFont="1" applyBorder="1" applyAlignment="1">
      <alignment/>
    </xf>
    <xf numFmtId="3" fontId="66" fillId="0" borderId="22" xfId="0" applyNumberFormat="1" applyFont="1" applyBorder="1" applyAlignment="1">
      <alignment/>
    </xf>
    <xf numFmtId="3" fontId="66" fillId="0" borderId="23" xfId="0" applyNumberFormat="1" applyFont="1" applyBorder="1" applyAlignment="1">
      <alignment/>
    </xf>
    <xf numFmtId="3" fontId="66" fillId="0" borderId="24" xfId="0" applyNumberFormat="1" applyFont="1" applyBorder="1" applyAlignment="1">
      <alignment/>
    </xf>
    <xf numFmtId="3" fontId="66" fillId="0" borderId="25" xfId="0" applyNumberFormat="1" applyFont="1" applyBorder="1" applyAlignment="1">
      <alignment/>
    </xf>
    <xf numFmtId="3" fontId="66" fillId="0" borderId="26" xfId="0" applyNumberFormat="1" applyFont="1" applyBorder="1" applyAlignment="1">
      <alignment/>
    </xf>
    <xf numFmtId="3" fontId="66" fillId="0" borderId="27" xfId="0" applyNumberFormat="1" applyFont="1" applyBorder="1" applyAlignment="1">
      <alignment/>
    </xf>
    <xf numFmtId="3" fontId="66" fillId="0" borderId="28" xfId="0" applyNumberFormat="1" applyFont="1" applyBorder="1" applyAlignment="1">
      <alignment/>
    </xf>
    <xf numFmtId="3" fontId="67" fillId="0" borderId="22" xfId="0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67" fillId="0" borderId="27" xfId="0" applyNumberFormat="1" applyFont="1" applyBorder="1" applyAlignment="1">
      <alignment/>
    </xf>
    <xf numFmtId="3" fontId="66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33" borderId="29" xfId="0" applyFont="1" applyFill="1" applyBorder="1" applyAlignment="1">
      <alignment/>
    </xf>
    <xf numFmtId="0" fontId="59" fillId="33" borderId="30" xfId="0" applyFont="1" applyFill="1" applyBorder="1" applyAlignment="1">
      <alignment/>
    </xf>
    <xf numFmtId="0" fontId="59" fillId="0" borderId="29" xfId="0" applyFont="1" applyBorder="1" applyAlignment="1">
      <alignment/>
    </xf>
    <xf numFmtId="0" fontId="59" fillId="0" borderId="3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" fontId="70" fillId="0" borderId="0" xfId="0" applyNumberFormat="1" applyFont="1" applyAlignment="1">
      <alignment/>
    </xf>
    <xf numFmtId="3" fontId="71" fillId="0" borderId="14" xfId="0" applyNumberFormat="1" applyFont="1" applyBorder="1" applyAlignment="1">
      <alignment/>
    </xf>
    <xf numFmtId="3" fontId="66" fillId="0" borderId="31" xfId="0" applyNumberFormat="1" applyFont="1" applyBorder="1" applyAlignment="1">
      <alignment/>
    </xf>
    <xf numFmtId="3" fontId="66" fillId="0" borderId="32" xfId="0" applyNumberFormat="1" applyFont="1" applyBorder="1" applyAlignment="1">
      <alignment/>
    </xf>
    <xf numFmtId="0" fontId="67" fillId="34" borderId="33" xfId="0" applyFont="1" applyFill="1" applyBorder="1" applyAlignment="1">
      <alignment/>
    </xf>
    <xf numFmtId="3" fontId="67" fillId="34" borderId="34" xfId="0" applyNumberFormat="1" applyFont="1" applyFill="1" applyBorder="1" applyAlignment="1">
      <alignment/>
    </xf>
    <xf numFmtId="3" fontId="67" fillId="34" borderId="35" xfId="0" applyNumberFormat="1" applyFont="1" applyFill="1" applyBorder="1" applyAlignment="1">
      <alignment/>
    </xf>
    <xf numFmtId="3" fontId="67" fillId="34" borderId="36" xfId="0" applyNumberFormat="1" applyFont="1" applyFill="1" applyBorder="1" applyAlignment="1">
      <alignment/>
    </xf>
    <xf numFmtId="3" fontId="67" fillId="34" borderId="37" xfId="0" applyNumberFormat="1" applyFont="1" applyFill="1" applyBorder="1" applyAlignment="1">
      <alignment/>
    </xf>
    <xf numFmtId="0" fontId="60" fillId="34" borderId="33" xfId="0" applyFont="1" applyFill="1" applyBorder="1" applyAlignment="1">
      <alignment/>
    </xf>
    <xf numFmtId="3" fontId="67" fillId="34" borderId="34" xfId="0" applyNumberFormat="1" applyFont="1" applyFill="1" applyBorder="1" applyAlignment="1">
      <alignment/>
    </xf>
    <xf numFmtId="3" fontId="67" fillId="34" borderId="35" xfId="0" applyNumberFormat="1" applyFont="1" applyFill="1" applyBorder="1" applyAlignment="1">
      <alignment/>
    </xf>
    <xf numFmtId="3" fontId="67" fillId="34" borderId="36" xfId="0" applyNumberFormat="1" applyFont="1" applyFill="1" applyBorder="1" applyAlignment="1">
      <alignment/>
    </xf>
    <xf numFmtId="3" fontId="67" fillId="34" borderId="37" xfId="0" applyNumberFormat="1" applyFont="1" applyFill="1" applyBorder="1" applyAlignment="1">
      <alignment/>
    </xf>
    <xf numFmtId="0" fontId="60" fillId="34" borderId="38" xfId="0" applyFont="1" applyFill="1" applyBorder="1" applyAlignment="1">
      <alignment/>
    </xf>
    <xf numFmtId="3" fontId="67" fillId="34" borderId="39" xfId="0" applyNumberFormat="1" applyFont="1" applyFill="1" applyBorder="1" applyAlignment="1">
      <alignment/>
    </xf>
    <xf numFmtId="3" fontId="67" fillId="34" borderId="40" xfId="0" applyNumberFormat="1" applyFont="1" applyFill="1" applyBorder="1" applyAlignment="1">
      <alignment/>
    </xf>
    <xf numFmtId="3" fontId="67" fillId="34" borderId="41" xfId="0" applyNumberFormat="1" applyFont="1" applyFill="1" applyBorder="1" applyAlignment="1">
      <alignment/>
    </xf>
    <xf numFmtId="0" fontId="65" fillId="35" borderId="20" xfId="0" applyFont="1" applyFill="1" applyBorder="1" applyAlignment="1">
      <alignment horizontal="center" vertical="center" wrapText="1"/>
    </xf>
    <xf numFmtId="0" fontId="65" fillId="35" borderId="25" xfId="0" applyFont="1" applyFill="1" applyBorder="1" applyAlignment="1">
      <alignment horizontal="center" vertical="center" wrapText="1"/>
    </xf>
    <xf numFmtId="0" fontId="65" fillId="35" borderId="26" xfId="0" applyFont="1" applyFill="1" applyBorder="1" applyAlignment="1">
      <alignment horizontal="center" vertical="center" wrapText="1"/>
    </xf>
    <xf numFmtId="0" fontId="65" fillId="35" borderId="28" xfId="0" applyNumberFormat="1" applyFont="1" applyFill="1" applyBorder="1" applyAlignment="1">
      <alignment horizontal="center" vertical="center" wrapText="1"/>
    </xf>
    <xf numFmtId="0" fontId="36" fillId="35" borderId="25" xfId="0" applyFont="1" applyFill="1" applyBorder="1" applyAlignment="1">
      <alignment horizontal="center" vertical="center" wrapText="1"/>
    </xf>
    <xf numFmtId="0" fontId="36" fillId="35" borderId="26" xfId="0" applyFont="1" applyFill="1" applyBorder="1" applyAlignment="1">
      <alignment horizontal="center" vertical="center" wrapText="1"/>
    </xf>
    <xf numFmtId="0" fontId="65" fillId="35" borderId="28" xfId="0" applyFont="1" applyFill="1" applyBorder="1" applyAlignment="1">
      <alignment horizontal="center" vertical="center" wrapText="1"/>
    </xf>
    <xf numFmtId="0" fontId="60" fillId="35" borderId="42" xfId="0" applyFont="1" applyFill="1" applyBorder="1" applyAlignment="1">
      <alignment horizontal="center"/>
    </xf>
    <xf numFmtId="3" fontId="67" fillId="34" borderId="43" xfId="0" applyNumberFormat="1" applyFont="1" applyFill="1" applyBorder="1" applyAlignment="1">
      <alignment/>
    </xf>
    <xf numFmtId="3" fontId="67" fillId="34" borderId="14" xfId="0" applyNumberFormat="1" applyFont="1" applyFill="1" applyBorder="1" applyAlignment="1">
      <alignment/>
    </xf>
    <xf numFmtId="0" fontId="60" fillId="34" borderId="10" xfId="0" applyFont="1" applyFill="1" applyBorder="1" applyAlignment="1">
      <alignment/>
    </xf>
    <xf numFmtId="3" fontId="67" fillId="0" borderId="44" xfId="0" applyNumberFormat="1" applyFont="1" applyBorder="1" applyAlignment="1">
      <alignment/>
    </xf>
    <xf numFmtId="3" fontId="67" fillId="0" borderId="45" xfId="0" applyNumberFormat="1" applyFont="1" applyBorder="1" applyAlignment="1">
      <alignment/>
    </xf>
    <xf numFmtId="3" fontId="67" fillId="0" borderId="46" xfId="0" applyNumberFormat="1" applyFont="1" applyBorder="1" applyAlignment="1">
      <alignment/>
    </xf>
    <xf numFmtId="3" fontId="67" fillId="0" borderId="16" xfId="0" applyNumberFormat="1" applyFont="1" applyBorder="1" applyAlignment="1">
      <alignment/>
    </xf>
    <xf numFmtId="3" fontId="67" fillId="0" borderId="17" xfId="0" applyNumberFormat="1" applyFont="1" applyBorder="1" applyAlignment="1">
      <alignment/>
    </xf>
    <xf numFmtId="3" fontId="67" fillId="0" borderId="19" xfId="0" applyNumberFormat="1" applyFont="1" applyBorder="1" applyAlignment="1">
      <alignment/>
    </xf>
    <xf numFmtId="3" fontId="67" fillId="0" borderId="47" xfId="0" applyNumberFormat="1" applyFont="1" applyBorder="1" applyAlignment="1">
      <alignment/>
    </xf>
    <xf numFmtId="3" fontId="67" fillId="0" borderId="48" xfId="0" applyNumberFormat="1" applyFont="1" applyBorder="1" applyAlignment="1">
      <alignment/>
    </xf>
    <xf numFmtId="0" fontId="59" fillId="33" borderId="49" xfId="0" applyFont="1" applyFill="1" applyBorder="1" applyAlignment="1">
      <alignment/>
    </xf>
    <xf numFmtId="0" fontId="59" fillId="33" borderId="5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3" fontId="67" fillId="36" borderId="14" xfId="0" applyNumberFormat="1" applyFont="1" applyFill="1" applyBorder="1" applyAlignment="1">
      <alignment/>
    </xf>
    <xf numFmtId="3" fontId="66" fillId="36" borderId="14" xfId="0" applyNumberFormat="1" applyFont="1" applyFill="1" applyBorder="1" applyAlignment="1">
      <alignment/>
    </xf>
    <xf numFmtId="0" fontId="61" fillId="36" borderId="10" xfId="0" applyFont="1" applyFill="1" applyBorder="1" applyAlignment="1">
      <alignment/>
    </xf>
    <xf numFmtId="3" fontId="71" fillId="36" borderId="14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7" fillId="37" borderId="0" xfId="0" applyFont="1" applyFill="1" applyAlignment="1">
      <alignment horizontal="left" vertical="center"/>
    </xf>
    <xf numFmtId="0" fontId="38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3" fontId="59" fillId="0" borderId="0" xfId="0" applyNumberFormat="1" applyFont="1" applyBorder="1" applyAlignment="1">
      <alignment horizontal="center" wrapText="1"/>
    </xf>
    <xf numFmtId="0" fontId="65" fillId="33" borderId="20" xfId="0" applyFont="1" applyFill="1" applyBorder="1" applyAlignment="1">
      <alignment horizontal="center"/>
    </xf>
    <xf numFmtId="0" fontId="65" fillId="33" borderId="51" xfId="0" applyFont="1" applyFill="1" applyBorder="1" applyAlignment="1">
      <alignment horizontal="center"/>
    </xf>
    <xf numFmtId="0" fontId="65" fillId="33" borderId="52" xfId="0" applyFont="1" applyFill="1" applyBorder="1" applyAlignment="1">
      <alignment horizontal="center"/>
    </xf>
    <xf numFmtId="0" fontId="37" fillId="34" borderId="0" xfId="0" applyFont="1" applyFill="1" applyAlignment="1">
      <alignment horizontal="left" vertical="center" wrapText="1"/>
    </xf>
    <xf numFmtId="0" fontId="65" fillId="33" borderId="53" xfId="0" applyFont="1" applyFill="1" applyBorder="1" applyAlignment="1">
      <alignment horizontal="center"/>
    </xf>
    <xf numFmtId="0" fontId="64" fillId="0" borderId="0" xfId="0" applyFont="1" applyAlignment="1">
      <alignment horizontal="right" vertical="center" wrapText="1"/>
    </xf>
    <xf numFmtId="0" fontId="65" fillId="33" borderId="54" xfId="0" applyFont="1" applyFill="1" applyBorder="1" applyAlignment="1">
      <alignment horizontal="center"/>
    </xf>
    <xf numFmtId="0" fontId="65" fillId="33" borderId="55" xfId="0" applyFont="1" applyFill="1" applyBorder="1" applyAlignment="1">
      <alignment horizontal="center"/>
    </xf>
    <xf numFmtId="0" fontId="65" fillId="33" borderId="56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4" fillId="3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1885950</xdr:colOff>
      <xdr:row>0</xdr:row>
      <xdr:rowOff>228600</xdr:rowOff>
    </xdr:from>
    <xdr:to>
      <xdr:col>2</xdr:col>
      <xdr:colOff>695325</xdr:colOff>
      <xdr:row>0</xdr:row>
      <xdr:rowOff>1000125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28600"/>
          <a:ext cx="2981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104775</xdr:rowOff>
    </xdr:from>
    <xdr:to>
      <xdr:col>4</xdr:col>
      <xdr:colOff>381000</xdr:colOff>
      <xdr:row>0</xdr:row>
      <xdr:rowOff>1181100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04775"/>
          <a:ext cx="135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314325</xdr:rowOff>
    </xdr:from>
    <xdr:to>
      <xdr:col>5</xdr:col>
      <xdr:colOff>628650</xdr:colOff>
      <xdr:row>0</xdr:row>
      <xdr:rowOff>942975</xdr:rowOff>
    </xdr:to>
    <xdr:pic>
      <xdr:nvPicPr>
        <xdr:cNvPr id="3" name="Obraz 7" descr="Zachodniopomorski Pakiet Antykryzysowy – wsparcie dla ..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314325"/>
          <a:ext cx="933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1685925</xdr:colOff>
      <xdr:row>0</xdr:row>
      <xdr:rowOff>285750</xdr:rowOff>
    </xdr:from>
    <xdr:to>
      <xdr:col>2</xdr:col>
      <xdr:colOff>733425</xdr:colOff>
      <xdr:row>0</xdr:row>
      <xdr:rowOff>1066800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85750"/>
          <a:ext cx="3038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123825</xdr:rowOff>
    </xdr:from>
    <xdr:to>
      <xdr:col>4</xdr:col>
      <xdr:colOff>666750</xdr:colOff>
      <xdr:row>0</xdr:row>
      <xdr:rowOff>1257300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23825"/>
          <a:ext cx="1362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400050</xdr:rowOff>
    </xdr:from>
    <xdr:to>
      <xdr:col>6</xdr:col>
      <xdr:colOff>19050</xdr:colOff>
      <xdr:row>0</xdr:row>
      <xdr:rowOff>1009650</xdr:rowOff>
    </xdr:to>
    <xdr:pic>
      <xdr:nvPicPr>
        <xdr:cNvPr id="3" name="Obraz 7" descr="Zachodniopomorski Pakiet Antykryzysowy – wsparcie dla ..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40005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95" zoomScaleNormal="95" zoomScaleSheetLayoutView="95" zoomScalePageLayoutView="0" workbookViewId="0" topLeftCell="A1">
      <selection activeCell="E10" sqref="E10"/>
    </sheetView>
  </sheetViews>
  <sheetFormatPr defaultColWidth="9.140625" defaultRowHeight="15"/>
  <cols>
    <col min="1" max="1" width="48.421875" style="1" customWidth="1"/>
    <col min="2" max="2" width="14.140625" style="1" bestFit="1" customWidth="1"/>
    <col min="3" max="3" width="14.8515625" style="1" bestFit="1" customWidth="1"/>
    <col min="4" max="4" width="15.421875" style="1" customWidth="1"/>
    <col min="5" max="5" width="14.00390625" style="1" customWidth="1"/>
    <col min="6" max="6" width="13.7109375" style="1" bestFit="1" customWidth="1"/>
    <col min="7" max="7" width="14.28125" style="1" customWidth="1"/>
    <col min="8" max="8" width="13.7109375" style="1" bestFit="1" customWidth="1"/>
    <col min="9" max="9" width="11.00390625" style="1" customWidth="1"/>
    <col min="10" max="10" width="12.140625" style="1" customWidth="1"/>
    <col min="11" max="11" width="10.7109375" style="1" customWidth="1"/>
    <col min="12" max="12" width="13.00390625" style="1" customWidth="1"/>
    <col min="13" max="16384" width="9.140625" style="1" customWidth="1"/>
  </cols>
  <sheetData>
    <row r="1" spans="1:8" ht="109.5" customHeight="1">
      <c r="A1" s="99"/>
      <c r="B1" s="99"/>
      <c r="C1" s="99"/>
      <c r="D1" s="99"/>
      <c r="E1" s="99"/>
      <c r="F1" s="99"/>
      <c r="G1" s="99"/>
      <c r="H1" s="99"/>
    </row>
    <row r="2" spans="1:8" ht="26.25" customHeight="1">
      <c r="A2" s="106" t="s">
        <v>48</v>
      </c>
      <c r="B2" s="106"/>
      <c r="C2" s="106"/>
      <c r="D2" s="106"/>
      <c r="E2" s="106"/>
      <c r="F2" s="106"/>
      <c r="G2" s="106"/>
      <c r="H2" s="106"/>
    </row>
    <row r="3" spans="1:8" ht="15" customHeight="1">
      <c r="A3" s="104" t="s">
        <v>46</v>
      </c>
      <c r="B3" s="104"/>
      <c r="C3" s="104"/>
      <c r="D3" s="104"/>
      <c r="E3" s="104"/>
      <c r="F3" s="104"/>
      <c r="G3" s="104"/>
      <c r="H3" s="104"/>
    </row>
    <row r="4" spans="1:8" ht="15">
      <c r="A4" s="14" t="s">
        <v>35</v>
      </c>
      <c r="B4" s="41"/>
      <c r="C4" s="41"/>
      <c r="D4" s="41"/>
      <c r="E4" s="41"/>
      <c r="F4" s="41"/>
      <c r="G4" s="41"/>
      <c r="H4" s="41"/>
    </row>
    <row r="5" spans="1:8" ht="18.75">
      <c r="A5" s="95" t="s">
        <v>45</v>
      </c>
      <c r="B5" s="95"/>
      <c r="C5" s="95"/>
      <c r="D5" s="95"/>
      <c r="E5" s="95"/>
      <c r="F5" s="95"/>
      <c r="G5" s="95"/>
      <c r="H5" s="95"/>
    </row>
    <row r="6" ht="12.75" customHeight="1" thickBot="1">
      <c r="A6" s="3"/>
    </row>
    <row r="7" spans="1:8" ht="25.5" customHeight="1" thickBot="1">
      <c r="A7" s="17"/>
      <c r="B7" s="101" t="s">
        <v>37</v>
      </c>
      <c r="C7" s="102"/>
      <c r="D7" s="103"/>
      <c r="E7" s="101" t="s">
        <v>14</v>
      </c>
      <c r="F7" s="102"/>
      <c r="G7" s="102"/>
      <c r="H7" s="105"/>
    </row>
    <row r="8" spans="1:8" s="2" customFormat="1" ht="45" customHeight="1" thickBot="1">
      <c r="A8" s="27"/>
      <c r="B8" s="67" t="s">
        <v>64</v>
      </c>
      <c r="C8" s="68" t="s">
        <v>65</v>
      </c>
      <c r="D8" s="69" t="s">
        <v>70</v>
      </c>
      <c r="E8" s="70" t="s">
        <v>66</v>
      </c>
      <c r="F8" s="68" t="s">
        <v>67</v>
      </c>
      <c r="G8" s="71" t="s">
        <v>68</v>
      </c>
      <c r="H8" s="72" t="s">
        <v>71</v>
      </c>
    </row>
    <row r="9" spans="1:8" s="3" customFormat="1" ht="19.5" thickBot="1">
      <c r="A9" s="52" t="s">
        <v>49</v>
      </c>
      <c r="B9" s="53">
        <f>SUM(B10:B11)</f>
        <v>0</v>
      </c>
      <c r="C9" s="54">
        <f aca="true" t="shared" si="0" ref="C9:H9">SUM(C10:C11)</f>
        <v>0</v>
      </c>
      <c r="D9" s="55">
        <f t="shared" si="0"/>
        <v>0</v>
      </c>
      <c r="E9" s="53">
        <f t="shared" si="0"/>
        <v>0</v>
      </c>
      <c r="F9" s="54">
        <f t="shared" si="0"/>
        <v>0</v>
      </c>
      <c r="G9" s="54">
        <f t="shared" si="0"/>
        <v>0</v>
      </c>
      <c r="H9" s="56">
        <f t="shared" si="0"/>
        <v>0</v>
      </c>
    </row>
    <row r="10" spans="1:8" ht="18.75">
      <c r="A10" s="42" t="s">
        <v>50</v>
      </c>
      <c r="B10" s="28"/>
      <c r="C10" s="29"/>
      <c r="D10" s="30"/>
      <c r="E10" s="28"/>
      <c r="F10" s="29"/>
      <c r="G10" s="29"/>
      <c r="H10" s="31"/>
    </row>
    <row r="11" spans="1:8" ht="19.5" thickBot="1">
      <c r="A11" s="43" t="s">
        <v>51</v>
      </c>
      <c r="B11" s="32"/>
      <c r="C11" s="33"/>
      <c r="D11" s="34"/>
      <c r="E11" s="32"/>
      <c r="F11" s="33"/>
      <c r="G11" s="33"/>
      <c r="H11" s="35"/>
    </row>
    <row r="12" spans="1:8" s="3" customFormat="1" ht="19.5" thickBot="1">
      <c r="A12" s="57" t="s">
        <v>10</v>
      </c>
      <c r="B12" s="58">
        <f aca="true" t="shared" si="1" ref="B12:G12">SUM(B13:B20)</f>
        <v>0</v>
      </c>
      <c r="C12" s="59">
        <f t="shared" si="1"/>
        <v>0</v>
      </c>
      <c r="D12" s="60">
        <f t="shared" si="1"/>
        <v>0</v>
      </c>
      <c r="E12" s="58">
        <f t="shared" si="1"/>
        <v>0</v>
      </c>
      <c r="F12" s="59">
        <f t="shared" si="1"/>
        <v>0</v>
      </c>
      <c r="G12" s="59">
        <f t="shared" si="1"/>
        <v>0</v>
      </c>
      <c r="H12" s="61">
        <f>SUM(H13:H20)</f>
        <v>0</v>
      </c>
    </row>
    <row r="13" spans="1:8" ht="18.75">
      <c r="A13" s="42" t="s">
        <v>0</v>
      </c>
      <c r="B13" s="28"/>
      <c r="C13" s="29"/>
      <c r="D13" s="30"/>
      <c r="E13" s="28"/>
      <c r="F13" s="29"/>
      <c r="G13" s="29"/>
      <c r="H13" s="31"/>
    </row>
    <row r="14" spans="1:8" ht="18.75">
      <c r="A14" s="11" t="s">
        <v>1</v>
      </c>
      <c r="B14" s="18"/>
      <c r="C14" s="19"/>
      <c r="D14" s="20"/>
      <c r="E14" s="18"/>
      <c r="F14" s="19"/>
      <c r="G14" s="19"/>
      <c r="H14" s="22"/>
    </row>
    <row r="15" spans="1:8" ht="18.75">
      <c r="A15" s="11" t="s">
        <v>2</v>
      </c>
      <c r="B15" s="18"/>
      <c r="C15" s="19"/>
      <c r="D15" s="20"/>
      <c r="E15" s="18"/>
      <c r="F15" s="19"/>
      <c r="G15" s="19"/>
      <c r="H15" s="22"/>
    </row>
    <row r="16" spans="1:8" ht="18.75">
      <c r="A16" s="11" t="s">
        <v>3</v>
      </c>
      <c r="B16" s="18"/>
      <c r="C16" s="19"/>
      <c r="D16" s="20"/>
      <c r="E16" s="18"/>
      <c r="F16" s="19"/>
      <c r="G16" s="19"/>
      <c r="H16" s="22"/>
    </row>
    <row r="17" spans="1:8" ht="18.75">
      <c r="A17" s="11" t="s">
        <v>4</v>
      </c>
      <c r="B17" s="18"/>
      <c r="C17" s="19"/>
      <c r="D17" s="20"/>
      <c r="E17" s="18"/>
      <c r="F17" s="19"/>
      <c r="G17" s="19"/>
      <c r="H17" s="22"/>
    </row>
    <row r="18" spans="1:8" ht="18.75">
      <c r="A18" s="11" t="s">
        <v>5</v>
      </c>
      <c r="B18" s="18"/>
      <c r="C18" s="19"/>
      <c r="D18" s="20"/>
      <c r="E18" s="18"/>
      <c r="F18" s="19"/>
      <c r="G18" s="19"/>
      <c r="H18" s="22"/>
    </row>
    <row r="19" spans="1:8" ht="18.75">
      <c r="A19" s="11" t="s">
        <v>6</v>
      </c>
      <c r="B19" s="18"/>
      <c r="C19" s="19"/>
      <c r="D19" s="20"/>
      <c r="E19" s="18"/>
      <c r="F19" s="19"/>
      <c r="G19" s="19"/>
      <c r="H19" s="22"/>
    </row>
    <row r="20" spans="1:8" ht="19.5" thickBot="1">
      <c r="A20" s="43" t="s">
        <v>7</v>
      </c>
      <c r="B20" s="32"/>
      <c r="C20" s="33"/>
      <c r="D20" s="34"/>
      <c r="E20" s="32"/>
      <c r="F20" s="33"/>
      <c r="G20" s="33"/>
      <c r="H20" s="35"/>
    </row>
    <row r="21" spans="1:11" s="3" customFormat="1" ht="19.5" thickBot="1">
      <c r="A21" s="57" t="s">
        <v>8</v>
      </c>
      <c r="B21" s="58">
        <f aca="true" t="shared" si="2" ref="B21:H21">B9-B12</f>
        <v>0</v>
      </c>
      <c r="C21" s="59">
        <f>C9-C12</f>
        <v>0</v>
      </c>
      <c r="D21" s="60">
        <f t="shared" si="2"/>
        <v>0</v>
      </c>
      <c r="E21" s="58">
        <f t="shared" si="2"/>
        <v>0</v>
      </c>
      <c r="F21" s="59">
        <f t="shared" si="2"/>
        <v>0</v>
      </c>
      <c r="G21" s="59">
        <f t="shared" si="2"/>
        <v>0</v>
      </c>
      <c r="H21" s="61">
        <f t="shared" si="2"/>
        <v>0</v>
      </c>
      <c r="K21" s="12"/>
    </row>
    <row r="22" spans="1:11" s="3" customFormat="1" ht="18.75">
      <c r="A22" s="85" t="s">
        <v>69</v>
      </c>
      <c r="B22" s="83"/>
      <c r="C22" s="36"/>
      <c r="D22" s="37"/>
      <c r="E22" s="78"/>
      <c r="F22" s="77"/>
      <c r="G22" s="77"/>
      <c r="H22" s="79"/>
      <c r="K22" s="12"/>
    </row>
    <row r="23" spans="1:8" s="3" customFormat="1" ht="19.5" thickBot="1">
      <c r="A23" s="86" t="s">
        <v>11</v>
      </c>
      <c r="B23" s="84"/>
      <c r="C23" s="38"/>
      <c r="D23" s="39"/>
      <c r="E23" s="80"/>
      <c r="F23" s="81"/>
      <c r="G23" s="81"/>
      <c r="H23" s="82"/>
    </row>
    <row r="24" spans="1:8" s="3" customFormat="1" ht="19.5" thickBot="1">
      <c r="A24" s="57" t="s">
        <v>12</v>
      </c>
      <c r="B24" s="58">
        <f aca="true" t="shared" si="3" ref="B24:H24">B21+B22-B23</f>
        <v>0</v>
      </c>
      <c r="C24" s="59">
        <f t="shared" si="3"/>
        <v>0</v>
      </c>
      <c r="D24" s="60">
        <f t="shared" si="3"/>
        <v>0</v>
      </c>
      <c r="E24" s="58">
        <f t="shared" si="3"/>
        <v>0</v>
      </c>
      <c r="F24" s="59">
        <f t="shared" si="3"/>
        <v>0</v>
      </c>
      <c r="G24" s="59">
        <f t="shared" si="3"/>
        <v>0</v>
      </c>
      <c r="H24" s="61">
        <f t="shared" si="3"/>
        <v>0</v>
      </c>
    </row>
    <row r="25" spans="1:8" ht="18.75">
      <c r="A25" s="42" t="s">
        <v>9</v>
      </c>
      <c r="B25" s="28"/>
      <c r="C25" s="29"/>
      <c r="D25" s="30"/>
      <c r="E25" s="28"/>
      <c r="F25" s="29"/>
      <c r="G25" s="29"/>
      <c r="H25" s="31"/>
    </row>
    <row r="26" spans="1:8" ht="18.75">
      <c r="A26" s="11" t="s">
        <v>36</v>
      </c>
      <c r="B26" s="18"/>
      <c r="C26" s="19"/>
      <c r="D26" s="20"/>
      <c r="E26" s="18"/>
      <c r="F26" s="19"/>
      <c r="G26" s="19"/>
      <c r="H26" s="22"/>
    </row>
    <row r="27" spans="1:8" ht="19.5" thickBot="1">
      <c r="A27" s="43" t="s">
        <v>31</v>
      </c>
      <c r="B27" s="32"/>
      <c r="C27" s="33"/>
      <c r="D27" s="34"/>
      <c r="E27" s="32"/>
      <c r="F27" s="33"/>
      <c r="G27" s="33"/>
      <c r="H27" s="35"/>
    </row>
    <row r="28" spans="1:8" s="3" customFormat="1" ht="19.5" thickBot="1">
      <c r="A28" s="57" t="s">
        <v>29</v>
      </c>
      <c r="B28" s="58">
        <f aca="true" t="shared" si="4" ref="B28:H28">B24+B25-B26+B27</f>
        <v>0</v>
      </c>
      <c r="C28" s="59">
        <f t="shared" si="4"/>
        <v>0</v>
      </c>
      <c r="D28" s="60">
        <f t="shared" si="4"/>
        <v>0</v>
      </c>
      <c r="E28" s="58">
        <f t="shared" si="4"/>
        <v>0</v>
      </c>
      <c r="F28" s="59">
        <f t="shared" si="4"/>
        <v>0</v>
      </c>
      <c r="G28" s="59">
        <f t="shared" si="4"/>
        <v>0</v>
      </c>
      <c r="H28" s="61">
        <f t="shared" si="4"/>
        <v>0</v>
      </c>
    </row>
    <row r="29" spans="1:8" ht="18.75">
      <c r="A29" s="42" t="s">
        <v>34</v>
      </c>
      <c r="B29" s="28"/>
      <c r="C29" s="28"/>
      <c r="D29" s="40"/>
      <c r="E29" s="28"/>
      <c r="F29" s="29"/>
      <c r="G29" s="29"/>
      <c r="H29" s="31"/>
    </row>
    <row r="30" spans="1:8" ht="19.5" thickBot="1">
      <c r="A30" s="11" t="s">
        <v>52</v>
      </c>
      <c r="B30" s="23"/>
      <c r="C30" s="24"/>
      <c r="D30" s="25"/>
      <c r="E30" s="23"/>
      <c r="F30" s="24"/>
      <c r="G30" s="24"/>
      <c r="H30" s="26"/>
    </row>
    <row r="31" spans="1:8" s="3" customFormat="1" ht="19.5" thickBot="1">
      <c r="A31" s="62" t="s">
        <v>30</v>
      </c>
      <c r="B31" s="63">
        <f>B28-B29-B30</f>
        <v>0</v>
      </c>
      <c r="C31" s="64">
        <f aca="true" t="shared" si="5" ref="C31:H31">C28-C29-C30</f>
        <v>0</v>
      </c>
      <c r="D31" s="65">
        <f t="shared" si="5"/>
        <v>0</v>
      </c>
      <c r="E31" s="63">
        <f t="shared" si="5"/>
        <v>0</v>
      </c>
      <c r="F31" s="64">
        <f t="shared" si="5"/>
        <v>0</v>
      </c>
      <c r="G31" s="64">
        <f t="shared" si="5"/>
        <v>0</v>
      </c>
      <c r="H31" s="64">
        <f t="shared" si="5"/>
        <v>0</v>
      </c>
    </row>
    <row r="32" spans="3:8" ht="12.75">
      <c r="C32" s="8"/>
      <c r="D32" s="13"/>
      <c r="E32" s="100"/>
      <c r="F32" s="100"/>
      <c r="G32" s="100"/>
      <c r="H32" s="100"/>
    </row>
    <row r="33" spans="1:10" ht="130.5" customHeight="1">
      <c r="A33" s="94" t="s">
        <v>43</v>
      </c>
      <c r="B33" s="94"/>
      <c r="C33" s="94"/>
      <c r="D33" s="94"/>
      <c r="E33" s="94"/>
      <c r="F33" s="94"/>
      <c r="G33" s="94"/>
      <c r="H33" s="94"/>
      <c r="J33" s="6"/>
    </row>
    <row r="34" spans="1:9" s="16" customFormat="1" ht="25.5" customHeight="1">
      <c r="A34" s="96" t="s">
        <v>38</v>
      </c>
      <c r="B34" s="96"/>
      <c r="C34" s="96"/>
      <c r="D34" s="96"/>
      <c r="E34" s="96"/>
      <c r="F34" s="96"/>
      <c r="G34" s="96"/>
      <c r="H34" s="96"/>
      <c r="I34" s="15"/>
    </row>
    <row r="35" spans="1:9" ht="34.5" customHeight="1">
      <c r="A35" s="97" t="s">
        <v>39</v>
      </c>
      <c r="B35" s="97"/>
      <c r="C35" s="97"/>
      <c r="D35" s="97"/>
      <c r="E35" s="97"/>
      <c r="F35" s="97"/>
      <c r="G35" s="97"/>
      <c r="H35" s="97"/>
      <c r="I35"/>
    </row>
    <row r="36" spans="1:9" ht="47.25" customHeight="1">
      <c r="A36" s="98" t="s">
        <v>40</v>
      </c>
      <c r="B36" s="98"/>
      <c r="C36" s="98"/>
      <c r="D36" s="98"/>
      <c r="E36" s="98"/>
      <c r="F36" s="98"/>
      <c r="G36" s="98"/>
      <c r="H36" s="98"/>
      <c r="I36"/>
    </row>
    <row r="37" spans="1:10" ht="45" customHeight="1">
      <c r="A37" s="93" t="s">
        <v>41</v>
      </c>
      <c r="B37" s="93"/>
      <c r="C37" s="93"/>
      <c r="D37" s="93"/>
      <c r="E37" s="93"/>
      <c r="F37" s="93"/>
      <c r="G37" s="93"/>
      <c r="H37" s="93"/>
      <c r="I37"/>
      <c r="J37" s="6"/>
    </row>
    <row r="38" spans="1:10" ht="161.25" customHeight="1">
      <c r="A38" s="93" t="s">
        <v>44</v>
      </c>
      <c r="B38" s="93"/>
      <c r="C38" s="93"/>
      <c r="D38" s="93"/>
      <c r="E38" s="93"/>
      <c r="F38" s="93"/>
      <c r="G38" s="93"/>
      <c r="H38" s="93"/>
      <c r="I38"/>
      <c r="J38" s="6"/>
    </row>
    <row r="39" spans="1:9" ht="15" customHeight="1">
      <c r="A39" s="93" t="s">
        <v>42</v>
      </c>
      <c r="B39" s="93"/>
      <c r="C39" s="93"/>
      <c r="D39" s="93"/>
      <c r="E39" s="93"/>
      <c r="F39" s="93"/>
      <c r="G39" s="93"/>
      <c r="H39" s="93"/>
      <c r="I39"/>
    </row>
    <row r="40" spans="2:10" ht="12.75">
      <c r="B40" s="8"/>
      <c r="C40" s="8"/>
      <c r="D40" s="8"/>
      <c r="E40" s="8"/>
      <c r="F40" s="8"/>
      <c r="G40" s="8"/>
      <c r="H40" s="8"/>
      <c r="J40" s="6"/>
    </row>
    <row r="41" spans="2:10" ht="12.75">
      <c r="B41" s="8"/>
      <c r="C41" s="8"/>
      <c r="D41" s="8"/>
      <c r="E41" s="8"/>
      <c r="F41" s="8"/>
      <c r="G41" s="8"/>
      <c r="H41" s="8"/>
      <c r="J41" s="6"/>
    </row>
    <row r="42" spans="2:10" ht="12.75">
      <c r="B42" s="8"/>
      <c r="C42" s="8"/>
      <c r="D42" s="8"/>
      <c r="E42" s="8"/>
      <c r="F42" s="8"/>
      <c r="G42" s="8"/>
      <c r="H42" s="8"/>
      <c r="J42" s="6"/>
    </row>
    <row r="43" spans="2:10" ht="12.75">
      <c r="B43" s="8"/>
      <c r="C43" s="8"/>
      <c r="D43" s="8"/>
      <c r="E43" s="8"/>
      <c r="F43" s="8"/>
      <c r="G43" s="8"/>
      <c r="H43" s="8"/>
      <c r="J43" s="6"/>
    </row>
    <row r="44" spans="2:10" ht="12.75">
      <c r="B44" s="8"/>
      <c r="C44" s="8"/>
      <c r="D44" s="8"/>
      <c r="E44" s="8"/>
      <c r="F44" s="8"/>
      <c r="G44" s="8"/>
      <c r="H44" s="8"/>
      <c r="J44" s="6"/>
    </row>
    <row r="45" spans="2:10" ht="12.75">
      <c r="B45" s="8"/>
      <c r="C45" s="8"/>
      <c r="D45" s="8"/>
      <c r="E45" s="8"/>
      <c r="F45" s="8"/>
      <c r="G45" s="8"/>
      <c r="H45" s="8"/>
      <c r="J45" s="6"/>
    </row>
    <row r="46" spans="2:10" ht="12.75">
      <c r="B46" s="8"/>
      <c r="C46" s="8"/>
      <c r="D46" s="8"/>
      <c r="E46" s="8"/>
      <c r="F46" s="8"/>
      <c r="G46" s="8"/>
      <c r="H46" s="8"/>
      <c r="J46" s="6"/>
    </row>
    <row r="47" spans="2:10" ht="12.75">
      <c r="B47" s="8"/>
      <c r="C47" s="8"/>
      <c r="D47" s="8"/>
      <c r="E47" s="8"/>
      <c r="F47" s="8"/>
      <c r="G47" s="8"/>
      <c r="H47" s="8"/>
      <c r="J47" s="6"/>
    </row>
    <row r="48" spans="2:10" ht="12.75">
      <c r="B48" s="8"/>
      <c r="C48" s="8"/>
      <c r="D48" s="8"/>
      <c r="E48" s="8"/>
      <c r="F48" s="8"/>
      <c r="G48" s="8"/>
      <c r="H48" s="8"/>
      <c r="J48" s="6"/>
    </row>
    <row r="49" spans="2:10" ht="12.75">
      <c r="B49" s="8"/>
      <c r="C49" s="8"/>
      <c r="D49" s="8"/>
      <c r="E49" s="8"/>
      <c r="F49" s="8"/>
      <c r="G49" s="8"/>
      <c r="H49" s="8"/>
      <c r="J49" s="6"/>
    </row>
    <row r="50" spans="2:10" ht="12.75">
      <c r="B50" s="8"/>
      <c r="C50" s="8"/>
      <c r="D50" s="8"/>
      <c r="E50" s="8"/>
      <c r="F50" s="8"/>
      <c r="G50" s="8"/>
      <c r="H50" s="8"/>
      <c r="J50" s="6"/>
    </row>
    <row r="51" spans="2:10" ht="12.75">
      <c r="B51" s="8"/>
      <c r="C51" s="8"/>
      <c r="D51" s="8"/>
      <c r="E51" s="8"/>
      <c r="F51" s="8"/>
      <c r="G51" s="8"/>
      <c r="H51" s="8"/>
      <c r="J51" s="6"/>
    </row>
    <row r="52" spans="2:10" ht="12.75">
      <c r="B52" s="8"/>
      <c r="C52" s="8"/>
      <c r="D52" s="8"/>
      <c r="E52" s="8"/>
      <c r="F52" s="8"/>
      <c r="G52" s="8"/>
      <c r="H52" s="8"/>
      <c r="J52" s="6"/>
    </row>
    <row r="53" spans="2:10" ht="12.75">
      <c r="B53" s="8"/>
      <c r="C53" s="8"/>
      <c r="D53" s="8"/>
      <c r="E53" s="8"/>
      <c r="F53" s="8"/>
      <c r="G53" s="8"/>
      <c r="H53" s="8"/>
      <c r="J53" s="6"/>
    </row>
    <row r="54" spans="2:10" ht="12.75">
      <c r="B54" s="8"/>
      <c r="C54" s="8"/>
      <c r="D54" s="8"/>
      <c r="E54" s="8"/>
      <c r="F54" s="8"/>
      <c r="G54" s="8"/>
      <c r="H54" s="8"/>
      <c r="J54" s="6"/>
    </row>
  </sheetData>
  <sheetProtection/>
  <mergeCells count="14">
    <mergeCell ref="A1:H1"/>
    <mergeCell ref="E32:H32"/>
    <mergeCell ref="B7:D7"/>
    <mergeCell ref="A3:H3"/>
    <mergeCell ref="E7:H7"/>
    <mergeCell ref="A2:H2"/>
    <mergeCell ref="A39:H39"/>
    <mergeCell ref="A33:H33"/>
    <mergeCell ref="A5:H5"/>
    <mergeCell ref="A34:H34"/>
    <mergeCell ref="A35:H35"/>
    <mergeCell ref="A36:H36"/>
    <mergeCell ref="A37:H37"/>
    <mergeCell ref="A38:H38"/>
  </mergeCells>
  <printOptions/>
  <pageMargins left="0.7086614173228347" right="0.7086614173228347" top="0.5905511811023623" bottom="1.0236220472440944" header="0.31496062992125984" footer="0.31496062992125984"/>
  <pageSetup fitToHeight="1" fitToWidth="1" horizontalDpi="600" verticalDpi="600" orientation="portrait" paperSize="9" scale="54" r:id="rId2"/>
  <headerFooter>
    <oddFooter>&amp;L&amp;10Koszalińska Agencja 
Rozwoju Regionalnego S.A.   
ul. Przemysłowa 8   
75-216 Koszalin&amp;R&amp;10tel. 94 341-63-30
   fax. 94 341-60-88
   www.karrsa.pl
  karrsa@karrsa.pl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="80" zoomScaleSheetLayoutView="80" workbookViewId="0" topLeftCell="A1">
      <selection activeCell="G14" sqref="G14"/>
    </sheetView>
  </sheetViews>
  <sheetFormatPr defaultColWidth="9.140625" defaultRowHeight="15"/>
  <cols>
    <col min="1" max="1" width="47.140625" style="1" customWidth="1"/>
    <col min="2" max="2" width="12.7109375" style="1" customWidth="1"/>
    <col min="3" max="3" width="12.421875" style="1" customWidth="1"/>
    <col min="4" max="4" width="12.57421875" style="1" customWidth="1"/>
    <col min="5" max="5" width="13.421875" style="1" customWidth="1"/>
    <col min="6" max="6" width="13.7109375" style="1" customWidth="1"/>
    <col min="7" max="7" width="13.140625" style="1" customWidth="1"/>
    <col min="8" max="8" width="12.7109375" style="1" customWidth="1"/>
    <col min="9" max="9" width="9.57421875" style="1" bestFit="1" customWidth="1"/>
    <col min="10" max="10" width="10.421875" style="1" bestFit="1" customWidth="1"/>
    <col min="11" max="12" width="9.421875" style="1" bestFit="1" customWidth="1"/>
    <col min="13" max="13" width="11.421875" style="1" customWidth="1"/>
    <col min="14" max="16384" width="9.140625" style="1" customWidth="1"/>
  </cols>
  <sheetData>
    <row r="1" spans="1:8" ht="113.25" customHeight="1">
      <c r="A1" s="99"/>
      <c r="B1" s="110"/>
      <c r="C1" s="110"/>
      <c r="D1" s="110"/>
      <c r="E1" s="110"/>
      <c r="F1" s="110"/>
      <c r="G1" s="110"/>
      <c r="H1" s="110"/>
    </row>
    <row r="2" spans="1:8" ht="20.25" customHeight="1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5">
      <c r="A3" s="113" t="str">
        <f>RZiS!A3</f>
        <v>TABELARYCZNE ZESTAWIENIE DOTYCZĄCE WYKONANIA I PLANU NA PRZYSZŁOŚĆ DLA PRZEDSIĘBIORSTW PROWADZĄCYCH UPROSZCZONĄ KSIĘGOWOŚĆ</v>
      </c>
      <c r="B3" s="113"/>
      <c r="C3" s="113"/>
      <c r="D3" s="113"/>
      <c r="E3" s="113"/>
      <c r="F3" s="113"/>
      <c r="G3" s="113"/>
      <c r="H3" s="113"/>
    </row>
    <row r="4" ht="15">
      <c r="A4" s="14" t="s">
        <v>13</v>
      </c>
    </row>
    <row r="5" spans="1:8" ht="18.75">
      <c r="A5" s="95" t="str">
        <f>RZiS!A5</f>
        <v>Wpisać nazwę Wnioskodawcy: </v>
      </c>
      <c r="B5" s="95"/>
      <c r="C5" s="95"/>
      <c r="D5" s="95"/>
      <c r="E5" s="95"/>
      <c r="F5" s="95"/>
      <c r="G5" s="95"/>
      <c r="H5" s="95"/>
    </row>
    <row r="6" ht="14.25" customHeight="1" thickBot="1">
      <c r="A6" s="3"/>
    </row>
    <row r="7" spans="1:8" ht="21.75" customHeight="1" thickBot="1">
      <c r="A7" s="47"/>
      <c r="B7" s="107" t="str">
        <f>RZiS!B7</f>
        <v>Wykonanie w PLN </v>
      </c>
      <c r="C7" s="108"/>
      <c r="D7" s="109"/>
      <c r="E7" s="107" t="str">
        <f>RZiS!E7</f>
        <v>Plan w PLN</v>
      </c>
      <c r="F7" s="108"/>
      <c r="G7" s="108"/>
      <c r="H7" s="109"/>
    </row>
    <row r="8" spans="1:8" s="2" customFormat="1" ht="46.5" customHeight="1" thickBot="1">
      <c r="A8" s="66" t="s">
        <v>32</v>
      </c>
      <c r="B8" s="67" t="s">
        <v>64</v>
      </c>
      <c r="C8" s="68" t="s">
        <v>65</v>
      </c>
      <c r="D8" s="69" t="s">
        <v>70</v>
      </c>
      <c r="E8" s="70" t="s">
        <v>66</v>
      </c>
      <c r="F8" s="68" t="s">
        <v>67</v>
      </c>
      <c r="G8" s="71" t="s">
        <v>68</v>
      </c>
      <c r="H8" s="72" t="s">
        <v>71</v>
      </c>
    </row>
    <row r="9" spans="1:8" s="3" customFormat="1" ht="19.5" thickBot="1">
      <c r="A9" s="57" t="s">
        <v>15</v>
      </c>
      <c r="B9" s="74">
        <f aca="true" t="shared" si="0" ref="B9:H9">B10+B11+B14</f>
        <v>0</v>
      </c>
      <c r="C9" s="74">
        <f t="shared" si="0"/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74">
        <f t="shared" si="0"/>
        <v>0</v>
      </c>
      <c r="H9" s="74">
        <f t="shared" si="0"/>
        <v>0</v>
      </c>
    </row>
    <row r="10" spans="1:8" ht="18.75">
      <c r="A10" s="44" t="s">
        <v>16</v>
      </c>
      <c r="B10" s="51"/>
      <c r="C10" s="51"/>
      <c r="D10" s="51"/>
      <c r="E10" s="51"/>
      <c r="F10" s="51"/>
      <c r="G10" s="51"/>
      <c r="H10" s="51"/>
    </row>
    <row r="11" spans="1:8" ht="18.75">
      <c r="A11" s="87" t="s">
        <v>53</v>
      </c>
      <c r="B11" s="88">
        <f aca="true" t="shared" si="1" ref="B11:H11">SUM(B12:B13)</f>
        <v>0</v>
      </c>
      <c r="C11" s="88">
        <f t="shared" si="1"/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f t="shared" si="1"/>
        <v>0</v>
      </c>
      <c r="H11" s="88">
        <f t="shared" si="1"/>
        <v>0</v>
      </c>
    </row>
    <row r="12" spans="1:8" s="4" customFormat="1" ht="18.75">
      <c r="A12" s="9" t="s">
        <v>54</v>
      </c>
      <c r="B12" s="49"/>
      <c r="C12" s="49"/>
      <c r="D12" s="49"/>
      <c r="E12" s="49"/>
      <c r="F12" s="49"/>
      <c r="G12" s="49"/>
      <c r="H12" s="49"/>
    </row>
    <row r="13" spans="1:13" s="4" customFormat="1" ht="18.75">
      <c r="A13" s="9" t="s">
        <v>55</v>
      </c>
      <c r="B13" s="49"/>
      <c r="C13" s="49"/>
      <c r="D13" s="49"/>
      <c r="E13" s="49"/>
      <c r="F13" s="49"/>
      <c r="G13" s="49"/>
      <c r="H13" s="49"/>
      <c r="I13" s="7"/>
      <c r="J13" s="7"/>
      <c r="K13" s="7"/>
      <c r="L13" s="7"/>
      <c r="M13" s="7"/>
    </row>
    <row r="14" spans="1:13" ht="18.75">
      <c r="A14" s="10" t="s">
        <v>17</v>
      </c>
      <c r="B14" s="21"/>
      <c r="C14" s="21"/>
      <c r="D14" s="21"/>
      <c r="E14" s="21"/>
      <c r="F14" s="21"/>
      <c r="G14" s="21"/>
      <c r="H14" s="21"/>
      <c r="I14" s="4"/>
      <c r="J14" s="4"/>
      <c r="K14" s="4"/>
      <c r="L14" s="4"/>
      <c r="M14" s="4"/>
    </row>
    <row r="15" spans="1:13" s="3" customFormat="1" ht="18.75">
      <c r="A15" s="76" t="s">
        <v>18</v>
      </c>
      <c r="B15" s="75">
        <f aca="true" t="shared" si="2" ref="B15:H15">B16+B17+B18+B19</f>
        <v>0</v>
      </c>
      <c r="C15" s="75">
        <f t="shared" si="2"/>
        <v>0</v>
      </c>
      <c r="D15" s="75">
        <f t="shared" si="2"/>
        <v>0</v>
      </c>
      <c r="E15" s="75">
        <f t="shared" si="2"/>
        <v>0</v>
      </c>
      <c r="F15" s="75">
        <f t="shared" si="2"/>
        <v>0</v>
      </c>
      <c r="G15" s="75">
        <f t="shared" si="2"/>
        <v>0</v>
      </c>
      <c r="H15" s="75">
        <f t="shared" si="2"/>
        <v>0</v>
      </c>
      <c r="I15" s="4"/>
      <c r="J15" s="4"/>
      <c r="K15" s="4"/>
      <c r="L15" s="4"/>
      <c r="M15" s="4"/>
    </row>
    <row r="16" spans="1:13" ht="18.75">
      <c r="A16" s="10" t="s">
        <v>19</v>
      </c>
      <c r="B16" s="21"/>
      <c r="C16" s="21"/>
      <c r="D16" s="21"/>
      <c r="E16" s="21"/>
      <c r="F16" s="21"/>
      <c r="G16" s="21"/>
      <c r="H16" s="21"/>
      <c r="I16" s="4"/>
      <c r="J16" s="7"/>
      <c r="K16" s="4"/>
      <c r="L16" s="4"/>
      <c r="M16" s="4"/>
    </row>
    <row r="17" spans="1:8" ht="18.75">
      <c r="A17" s="10" t="s">
        <v>20</v>
      </c>
      <c r="B17" s="21"/>
      <c r="C17" s="21"/>
      <c r="D17" s="21"/>
      <c r="E17" s="21"/>
      <c r="F17" s="21"/>
      <c r="G17" s="21"/>
      <c r="H17" s="21"/>
    </row>
    <row r="18" spans="1:8" ht="18.75">
      <c r="A18" s="10" t="s">
        <v>56</v>
      </c>
      <c r="B18" s="21"/>
      <c r="C18" s="21"/>
      <c r="D18" s="21"/>
      <c r="E18" s="21"/>
      <c r="F18" s="21"/>
      <c r="G18" s="21"/>
      <c r="H18" s="21"/>
    </row>
    <row r="19" spans="1:8" ht="19.5" thickBot="1">
      <c r="A19" s="45" t="s">
        <v>21</v>
      </c>
      <c r="B19" s="50"/>
      <c r="C19" s="50"/>
      <c r="D19" s="50"/>
      <c r="E19" s="50"/>
      <c r="F19" s="50"/>
      <c r="G19" s="50"/>
      <c r="H19" s="50"/>
    </row>
    <row r="20" spans="1:8" s="3" customFormat="1" ht="19.5" thickBot="1">
      <c r="A20" s="57" t="s">
        <v>22</v>
      </c>
      <c r="B20" s="74">
        <f aca="true" t="shared" si="3" ref="B20:H20">B9+B15</f>
        <v>0</v>
      </c>
      <c r="C20" s="74">
        <f t="shared" si="3"/>
        <v>0</v>
      </c>
      <c r="D20" s="74">
        <f t="shared" si="3"/>
        <v>0</v>
      </c>
      <c r="E20" s="74">
        <f t="shared" si="3"/>
        <v>0</v>
      </c>
      <c r="F20" s="74">
        <f t="shared" si="3"/>
        <v>0</v>
      </c>
      <c r="G20" s="74">
        <f t="shared" si="3"/>
        <v>0</v>
      </c>
      <c r="H20" s="74">
        <f t="shared" si="3"/>
        <v>0</v>
      </c>
    </row>
    <row r="21" spans="1:10" ht="49.5" customHeight="1" thickBot="1">
      <c r="A21" s="73" t="s">
        <v>33</v>
      </c>
      <c r="B21" s="67" t="s">
        <v>64</v>
      </c>
      <c r="C21" s="68" t="s">
        <v>65</v>
      </c>
      <c r="D21" s="69" t="s">
        <v>70</v>
      </c>
      <c r="E21" s="70" t="s">
        <v>66</v>
      </c>
      <c r="F21" s="68" t="s">
        <v>67</v>
      </c>
      <c r="G21" s="71" t="s">
        <v>68</v>
      </c>
      <c r="H21" s="72" t="s">
        <v>71</v>
      </c>
      <c r="I21" s="8"/>
      <c r="J21" s="6"/>
    </row>
    <row r="22" spans="1:8" s="3" customFormat="1" ht="19.5" thickBot="1">
      <c r="A22" s="57" t="s">
        <v>23</v>
      </c>
      <c r="B22" s="74">
        <f>B20-B23</f>
        <v>0</v>
      </c>
      <c r="C22" s="74">
        <f aca="true" t="shared" si="4" ref="C22:H22">C20-C23</f>
        <v>0</v>
      </c>
      <c r="D22" s="74">
        <f t="shared" si="4"/>
        <v>0</v>
      </c>
      <c r="E22" s="74">
        <f t="shared" si="4"/>
        <v>0</v>
      </c>
      <c r="F22" s="74">
        <f t="shared" si="4"/>
        <v>0</v>
      </c>
      <c r="G22" s="74">
        <f t="shared" si="4"/>
        <v>0</v>
      </c>
      <c r="H22" s="74">
        <f t="shared" si="4"/>
        <v>0</v>
      </c>
    </row>
    <row r="23" spans="1:8" s="3" customFormat="1" ht="19.5" thickBot="1">
      <c r="A23" s="57" t="s">
        <v>24</v>
      </c>
      <c r="B23" s="74">
        <f>B24+B25+B28+B32</f>
        <v>0</v>
      </c>
      <c r="C23" s="74">
        <f aca="true" t="shared" si="5" ref="C23:H23">C24+C25+C28+C32</f>
        <v>0</v>
      </c>
      <c r="D23" s="74">
        <f t="shared" si="5"/>
        <v>0</v>
      </c>
      <c r="E23" s="74">
        <f t="shared" si="5"/>
        <v>0</v>
      </c>
      <c r="F23" s="74">
        <f t="shared" si="5"/>
        <v>0</v>
      </c>
      <c r="G23" s="74">
        <f t="shared" si="5"/>
        <v>0</v>
      </c>
      <c r="H23" s="74">
        <f t="shared" si="5"/>
        <v>0</v>
      </c>
    </row>
    <row r="24" spans="1:8" ht="18.75">
      <c r="A24" s="44" t="s">
        <v>25</v>
      </c>
      <c r="B24" s="51"/>
      <c r="C24" s="51"/>
      <c r="D24" s="51"/>
      <c r="E24" s="51"/>
      <c r="F24" s="51"/>
      <c r="G24" s="51"/>
      <c r="H24" s="51"/>
    </row>
    <row r="25" spans="1:9" ht="18.75">
      <c r="A25" s="87" t="s">
        <v>57</v>
      </c>
      <c r="B25" s="89">
        <f>B26+B27</f>
        <v>0</v>
      </c>
      <c r="C25" s="89">
        <f aca="true" t="shared" si="6" ref="C25:H25">C26+C27</f>
        <v>0</v>
      </c>
      <c r="D25" s="89">
        <f t="shared" si="6"/>
        <v>0</v>
      </c>
      <c r="E25" s="89">
        <f t="shared" si="6"/>
        <v>0</v>
      </c>
      <c r="F25" s="89">
        <f t="shared" si="6"/>
        <v>0</v>
      </c>
      <c r="G25" s="89">
        <f t="shared" si="6"/>
        <v>0</v>
      </c>
      <c r="H25" s="89">
        <f t="shared" si="6"/>
        <v>0</v>
      </c>
      <c r="I25" s="6"/>
    </row>
    <row r="26" spans="1:12" s="4" customFormat="1" ht="18.75">
      <c r="A26" s="90" t="s">
        <v>58</v>
      </c>
      <c r="B26" s="91"/>
      <c r="C26" s="91"/>
      <c r="D26" s="91"/>
      <c r="E26" s="91"/>
      <c r="F26" s="91"/>
      <c r="G26" s="91"/>
      <c r="H26" s="91"/>
      <c r="I26" s="7"/>
      <c r="J26" s="1"/>
      <c r="K26" s="7"/>
      <c r="L26" s="7"/>
    </row>
    <row r="27" spans="1:10" s="4" customFormat="1" ht="18.75">
      <c r="A27" s="90" t="s">
        <v>59</v>
      </c>
      <c r="B27" s="91"/>
      <c r="C27" s="91"/>
      <c r="D27" s="91"/>
      <c r="E27" s="91"/>
      <c r="F27" s="91"/>
      <c r="G27" s="91"/>
      <c r="H27" s="91"/>
      <c r="J27" s="1"/>
    </row>
    <row r="28" spans="1:8" ht="14.25" customHeight="1">
      <c r="A28" s="87" t="s">
        <v>60</v>
      </c>
      <c r="B28" s="89">
        <f aca="true" t="shared" si="7" ref="B28:H28">SUM(B29:B31)</f>
        <v>0</v>
      </c>
      <c r="C28" s="89">
        <f t="shared" si="7"/>
        <v>0</v>
      </c>
      <c r="D28" s="89">
        <f t="shared" si="7"/>
        <v>0</v>
      </c>
      <c r="E28" s="89">
        <f t="shared" si="7"/>
        <v>0</v>
      </c>
      <c r="F28" s="89">
        <f t="shared" si="7"/>
        <v>0</v>
      </c>
      <c r="G28" s="89">
        <f t="shared" si="7"/>
        <v>0</v>
      </c>
      <c r="H28" s="89">
        <f t="shared" si="7"/>
        <v>0</v>
      </c>
    </row>
    <row r="29" spans="1:12" s="4" customFormat="1" ht="18.75">
      <c r="A29" s="9" t="s">
        <v>61</v>
      </c>
      <c r="B29" s="49"/>
      <c r="C29" s="49"/>
      <c r="D29" s="49"/>
      <c r="E29" s="49"/>
      <c r="F29" s="49"/>
      <c r="G29" s="49"/>
      <c r="H29" s="49"/>
      <c r="J29" s="1"/>
      <c r="K29" s="1"/>
      <c r="L29" s="1"/>
    </row>
    <row r="30" spans="1:10" s="4" customFormat="1" ht="18.75">
      <c r="A30" s="9" t="s">
        <v>62</v>
      </c>
      <c r="B30" s="49"/>
      <c r="C30" s="49"/>
      <c r="D30" s="49"/>
      <c r="E30" s="49"/>
      <c r="F30" s="49"/>
      <c r="G30" s="49"/>
      <c r="H30" s="49"/>
      <c r="J30" s="1"/>
    </row>
    <row r="31" spans="1:10" s="4" customFormat="1" ht="18.75">
      <c r="A31" s="9" t="s">
        <v>63</v>
      </c>
      <c r="B31" s="49"/>
      <c r="C31" s="49"/>
      <c r="D31" s="49"/>
      <c r="E31" s="49"/>
      <c r="F31" s="49"/>
      <c r="G31" s="49"/>
      <c r="H31" s="49"/>
      <c r="J31" s="1"/>
    </row>
    <row r="32" spans="1:8" ht="19.5" thickBot="1">
      <c r="A32" s="45" t="s">
        <v>26</v>
      </c>
      <c r="B32" s="50"/>
      <c r="C32" s="50"/>
      <c r="D32" s="50"/>
      <c r="E32" s="50"/>
      <c r="F32" s="50"/>
      <c r="G32" s="50"/>
      <c r="H32" s="50"/>
    </row>
    <row r="33" spans="1:8" s="3" customFormat="1" ht="19.5" thickBot="1">
      <c r="A33" s="57" t="s">
        <v>27</v>
      </c>
      <c r="B33" s="74">
        <f>B22+B23</f>
        <v>0</v>
      </c>
      <c r="C33" s="74">
        <f aca="true" t="shared" si="8" ref="C33:H33">C22+C23</f>
        <v>0</v>
      </c>
      <c r="D33" s="74">
        <f t="shared" si="8"/>
        <v>0</v>
      </c>
      <c r="E33" s="74">
        <f>E22+E23</f>
        <v>0</v>
      </c>
      <c r="F33" s="74">
        <f t="shared" si="8"/>
        <v>0</v>
      </c>
      <c r="G33" s="74">
        <f t="shared" si="8"/>
        <v>0</v>
      </c>
      <c r="H33" s="74">
        <f t="shared" si="8"/>
        <v>0</v>
      </c>
    </row>
    <row r="34" spans="1:8" s="5" customFormat="1" ht="15.75">
      <c r="A34" s="46" t="s">
        <v>28</v>
      </c>
      <c r="B34" s="92">
        <f>B20-B33</f>
        <v>0</v>
      </c>
      <c r="C34" s="92">
        <f aca="true" t="shared" si="9" ref="C34:H34">C20-C33</f>
        <v>0</v>
      </c>
      <c r="D34" s="92">
        <f t="shared" si="9"/>
        <v>0</v>
      </c>
      <c r="E34" s="92">
        <f t="shared" si="9"/>
        <v>0</v>
      </c>
      <c r="F34" s="92">
        <f t="shared" si="9"/>
        <v>0</v>
      </c>
      <c r="G34" s="48">
        <f t="shared" si="9"/>
        <v>0</v>
      </c>
      <c r="H34" s="48">
        <f t="shared" si="9"/>
        <v>0</v>
      </c>
    </row>
    <row r="35" spans="1:8" s="5" customFormat="1" ht="12" customHeight="1">
      <c r="A35" s="111"/>
      <c r="B35" s="111"/>
      <c r="C35" s="111"/>
      <c r="D35" s="111"/>
      <c r="E35" s="111"/>
      <c r="F35" s="111"/>
      <c r="G35" s="111"/>
      <c r="H35" s="111"/>
    </row>
    <row r="36" spans="1:8" ht="59.25" customHeight="1">
      <c r="A36" s="115" t="s">
        <v>43</v>
      </c>
      <c r="B36" s="115"/>
      <c r="C36" s="115"/>
      <c r="D36" s="115"/>
      <c r="E36" s="115"/>
      <c r="F36" s="115"/>
      <c r="G36" s="115"/>
      <c r="H36" s="115"/>
    </row>
    <row r="37" spans="1:8" ht="15">
      <c r="A37" s="116" t="s">
        <v>38</v>
      </c>
      <c r="B37" s="116"/>
      <c r="C37" s="116"/>
      <c r="D37" s="116"/>
      <c r="E37" s="116"/>
      <c r="F37" s="116"/>
      <c r="G37" s="116"/>
      <c r="H37" s="116"/>
    </row>
    <row r="38" spans="1:8" ht="15">
      <c r="A38" s="117" t="s">
        <v>39</v>
      </c>
      <c r="B38" s="117"/>
      <c r="C38" s="117"/>
      <c r="D38" s="117"/>
      <c r="E38" s="117"/>
      <c r="F38" s="117"/>
      <c r="G38" s="117"/>
      <c r="H38" s="117"/>
    </row>
    <row r="39" spans="1:8" ht="43.5" customHeight="1">
      <c r="A39" s="118" t="s">
        <v>40</v>
      </c>
      <c r="B39" s="118"/>
      <c r="C39" s="118"/>
      <c r="D39" s="118"/>
      <c r="E39" s="118"/>
      <c r="F39" s="118"/>
      <c r="G39" s="118"/>
      <c r="H39" s="118"/>
    </row>
    <row r="40" spans="1:8" ht="45.75" customHeight="1">
      <c r="A40" s="114" t="s">
        <v>41</v>
      </c>
      <c r="B40" s="114"/>
      <c r="C40" s="114"/>
      <c r="D40" s="114"/>
      <c r="E40" s="114"/>
      <c r="F40" s="114"/>
      <c r="G40" s="114"/>
      <c r="H40" s="114"/>
    </row>
    <row r="41" spans="1:8" ht="80.25" customHeight="1">
      <c r="A41" s="114" t="s">
        <v>44</v>
      </c>
      <c r="B41" s="114"/>
      <c r="C41" s="114"/>
      <c r="D41" s="114"/>
      <c r="E41" s="114"/>
      <c r="F41" s="114"/>
      <c r="G41" s="114"/>
      <c r="H41" s="114"/>
    </row>
    <row r="42" spans="1:8" ht="15">
      <c r="A42" s="114" t="s">
        <v>42</v>
      </c>
      <c r="B42" s="114"/>
      <c r="C42" s="114"/>
      <c r="D42" s="114"/>
      <c r="E42" s="114"/>
      <c r="F42" s="114"/>
      <c r="G42" s="114"/>
      <c r="H42" s="114"/>
    </row>
  </sheetData>
  <sheetProtection/>
  <mergeCells count="14">
    <mergeCell ref="A42:H42"/>
    <mergeCell ref="A36:H36"/>
    <mergeCell ref="A37:H37"/>
    <mergeCell ref="A38:H38"/>
    <mergeCell ref="A39:H39"/>
    <mergeCell ref="A40:H40"/>
    <mergeCell ref="A41:H41"/>
    <mergeCell ref="E7:H7"/>
    <mergeCell ref="A1:H1"/>
    <mergeCell ref="B7:D7"/>
    <mergeCell ref="A35:H35"/>
    <mergeCell ref="A2:H2"/>
    <mergeCell ref="A5:H5"/>
    <mergeCell ref="A3:H3"/>
  </mergeCells>
  <printOptions horizontalCentered="1"/>
  <pageMargins left="0.7086614173228347" right="0.7086614173228347" top="0.5905511811023623" bottom="0.9448818897637796" header="0.2362204724409449" footer="0.2362204724409449"/>
  <pageSetup fitToHeight="0" fitToWidth="1" horizontalDpi="600" verticalDpi="600" orientation="portrait" paperSize="9" scale="63" r:id="rId2"/>
  <headerFooter>
    <oddFooter>&amp;L&amp;10Koszalińska Agencja 
Rozwoju Regionalnego S.A.   
ul. Przemysłowa 8   
75-216 Koszalin&amp;R&amp;10tel. 94 341-63-30
   fax. 94 341-60-88
   www.karrsa.pl
  karrsa@karrsa.pl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Koszalińska Agencja Rozwoju Regionalnego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Baranowicz</dc:creator>
  <cp:keywords/>
  <dc:description/>
  <cp:lastModifiedBy>Krzysztof Dworakowski</cp:lastModifiedBy>
  <cp:lastPrinted>2022-05-23T12:39:29Z</cp:lastPrinted>
  <dcterms:created xsi:type="dcterms:W3CDTF">2012-02-07T08:52:05Z</dcterms:created>
  <dcterms:modified xsi:type="dcterms:W3CDTF">2023-01-17T11:08:27Z</dcterms:modified>
  <cp:category/>
  <cp:version/>
  <cp:contentType/>
  <cp:contentStatus/>
</cp:coreProperties>
</file>