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430" tabRatio="843" activeTab="0"/>
  </bookViews>
  <sheets>
    <sheet name="RZiS" sheetId="1" r:id="rId1"/>
    <sheet name="Bilans" sheetId="2" r:id="rId2"/>
  </sheets>
  <definedNames>
    <definedName name="_xlnm.Print_Area" localSheetId="1">'Bilans'!$A$1:$H$49</definedName>
    <definedName name="_xlnm.Print_Area" localSheetId="0">'RZiS'!$A$1:$H$56</definedName>
  </definedNames>
  <calcPr fullCalcOnLoad="1" fullPrecision="0"/>
</workbook>
</file>

<file path=xl/sharedStrings.xml><?xml version="1.0" encoding="utf-8"?>
<sst xmlns="http://schemas.openxmlformats.org/spreadsheetml/2006/main" count="100" uniqueCount="79">
  <si>
    <t xml:space="preserve">I. Przychody netto ze sprzedaży produktów i usług </t>
  </si>
  <si>
    <t xml:space="preserve">II. Przychody netto ze sprzedaży towarów i materiałów </t>
  </si>
  <si>
    <t xml:space="preserve">I. Amortyzacja </t>
  </si>
  <si>
    <t xml:space="preserve">II. Zużycie materiałów i energii </t>
  </si>
  <si>
    <t xml:space="preserve">III. Usługi obce </t>
  </si>
  <si>
    <t>IV. Podatki i opłaty</t>
  </si>
  <si>
    <t xml:space="preserve">V. Wynagrodzenia </t>
  </si>
  <si>
    <t xml:space="preserve">VI. Ubezpieczenia społeczne i inne świadczenia </t>
  </si>
  <si>
    <t xml:space="preserve">VII. Pozostałe koszty rodzajowe </t>
  </si>
  <si>
    <t xml:space="preserve">VIII. Wartość sprzedanych towarów i materiałów </t>
  </si>
  <si>
    <t xml:space="preserve">C. Zysk (strata) ze sprzedaży (A-B) </t>
  </si>
  <si>
    <t xml:space="preserve">G. Przychody finansowe </t>
  </si>
  <si>
    <t xml:space="preserve">A. Przychody netto ze sprzedaży </t>
  </si>
  <si>
    <t>B. Koszty działalności operacyjnej</t>
  </si>
  <si>
    <t>E. Pozostałe koszty operacyjne</t>
  </si>
  <si>
    <t xml:space="preserve">F. Zysk (strata) z działalności operacyjnej  (C+D-E) </t>
  </si>
  <si>
    <t>Bilans</t>
  </si>
  <si>
    <t>Plan w PLN</t>
  </si>
  <si>
    <t>A. Aktywa trwałe (I+II+III)</t>
  </si>
  <si>
    <t xml:space="preserve">I. Wartości niematerialne i prawne </t>
  </si>
  <si>
    <t>II. Rzeczowe aktywa trwałe (1+2+3+4+5)</t>
  </si>
  <si>
    <t xml:space="preserve">1.  grunty (w tym prawo użytkowania wieczystego gruntu) </t>
  </si>
  <si>
    <t xml:space="preserve">2.  budynki i budowle </t>
  </si>
  <si>
    <t xml:space="preserve">3. urządzenia techniczne i maszyny </t>
  </si>
  <si>
    <t xml:space="preserve">4. środki transportu </t>
  </si>
  <si>
    <t xml:space="preserve">5. pozostałe środki trwałe </t>
  </si>
  <si>
    <t xml:space="preserve">III. Pozostałe aktywa trwałe </t>
  </si>
  <si>
    <t>B. Aktywa obrotowe (I+II+III+IV)</t>
  </si>
  <si>
    <t xml:space="preserve">I. Zapasy </t>
  </si>
  <si>
    <t>III. Inwestycje krótkoterminowe  (w tym środki pieniężne)</t>
  </si>
  <si>
    <t>IV. Pozostałe aktywa obrotowe</t>
  </si>
  <si>
    <t>Aktywa razem (A+B)</t>
  </si>
  <si>
    <t>C. Kapitał (fundusz) własny</t>
  </si>
  <si>
    <t>D. Zobowiązania i rezerwy na zobowiązania (I+II+III+IV)</t>
  </si>
  <si>
    <t xml:space="preserve">I. Rezerwy na zobowiązania </t>
  </si>
  <si>
    <t>IV. Rozliczenia międzyokresowe</t>
  </si>
  <si>
    <t>Pasywa razem (C+D)</t>
  </si>
  <si>
    <t>A-P</t>
  </si>
  <si>
    <t xml:space="preserve">J. Zysk (strata) brutto (F+G-H+I) </t>
  </si>
  <si>
    <t>L. Pozostałe obowiązkowe zmniejszenia zysku</t>
  </si>
  <si>
    <t xml:space="preserve">M. Zysk (strata) netto (J-K-L) </t>
  </si>
  <si>
    <t xml:space="preserve">I. Wynik zdarzeń nadzwyczajnych (+/-)  </t>
  </si>
  <si>
    <t>AKTYWA</t>
  </si>
  <si>
    <t>PASYWA</t>
  </si>
  <si>
    <t xml:space="preserve">K. Podatek dochodowy </t>
  </si>
  <si>
    <t>Rachunek zysków i strat</t>
  </si>
  <si>
    <t xml:space="preserve">H. Koszty finansowe  </t>
  </si>
  <si>
    <t xml:space="preserve">Wykonanie w PLN </t>
  </si>
  <si>
    <t xml:space="preserve">          miejcsowość data i podpis osoby sporządzającej                                              podpis i pieczęć Wnioskodawcy</t>
  </si>
  <si>
    <t>*) W przypadku ubiegania się o pożyczkę z okresem spłaty dłuższym niż 3 lata nie jest wymagane sporządzenie prognoz na 4 i kolejny rok pod warunkiem złożenia przez Wnioskodawcę poniższego oświadczenia</t>
  </si>
  <si>
    <t>Oświadczenie Wnioskodawcy</t>
  </si>
  <si>
    <t>Oświadczam, że nie planuję aby prognozowana przeze mnie moja sytuacja finansowa w zakresie rachunku zysków i strat w następnych latach wnioskowanego okresu spłaty pożyczki uległa istotnemu pogorszeniu w stosunku do przedstawionych powyżej prognoz i miała negatywny wpływ na terminową obsługę wnioskowanej pożyczki</t>
  </si>
  <si>
    <t xml:space="preserve"> miejscowośćdata i podpis osoby sporządzającej                                              podpis i pieczęć Wnioskodawcy</t>
  </si>
  <si>
    <t xml:space="preserve">                          ……………………...………………..                                                                  ………………………………………..</t>
  </si>
  <si>
    <t xml:space="preserve">             ……………………...………………..                                                                       ………………………………………..</t>
  </si>
  <si>
    <t xml:space="preserve">Wpisać nazwę Wnioskodawcy: </t>
  </si>
  <si>
    <t>Załącznik nr 03 A</t>
  </si>
  <si>
    <r>
      <rPr>
        <b/>
        <sz val="11"/>
        <color indexed="8"/>
        <rFont val="Calibri"/>
        <family val="2"/>
      </rPr>
      <t>Załącznik nr 0</t>
    </r>
    <r>
      <rPr>
        <sz val="11"/>
        <color theme="1"/>
        <rFont val="Calibri"/>
        <family val="2"/>
      </rPr>
      <t>3 A</t>
    </r>
  </si>
  <si>
    <t>TABELARYCZNE ZESTAWIENIE DOTYCZĄCE WYKONANIA I PLANU NA PRZYSZŁOŚĆ DLA PRZEDSIĘBIORSTW PROWADZĄCYCH PEŁNĄ KSIĘGOWOŚĆ</t>
  </si>
  <si>
    <t>D. Pozostałe przychody operacyjne :</t>
  </si>
  <si>
    <t xml:space="preserve">     I. Dotacje</t>
  </si>
  <si>
    <t xml:space="preserve">     II. Pozostałe przychody operacyjne </t>
  </si>
  <si>
    <t>II. Należności krótkoterminowe :</t>
  </si>
  <si>
    <t xml:space="preserve">  1. należności z tytułu dostaw i usług</t>
  </si>
  <si>
    <t xml:space="preserve">  2. pozostałe należności </t>
  </si>
  <si>
    <t>II. Zobowiązania długoterminowe (1+2) :</t>
  </si>
  <si>
    <t xml:space="preserve">  1. Kredyty i pożyczki</t>
  </si>
  <si>
    <t xml:space="preserve">  2. Pozostałe</t>
  </si>
  <si>
    <t>III. Zobowiązania krótkoterminowe (1+2+3) :</t>
  </si>
  <si>
    <t xml:space="preserve">  1. Z tytułu dostaw i usług</t>
  </si>
  <si>
    <t xml:space="preserve">  2. Kredyty i pożyczki</t>
  </si>
  <si>
    <t xml:space="preserve">  3. Pozostałe</t>
  </si>
  <si>
    <t>za rok 2022</t>
  </si>
  <si>
    <t>za rok 2023</t>
  </si>
  <si>
    <t>za rok 2024</t>
  </si>
  <si>
    <t>za rok 2025</t>
  </si>
  <si>
    <t>za rok 2026</t>
  </si>
  <si>
    <t>2024 - ilość miesięcy</t>
  </si>
  <si>
    <t>za rok 2027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</si>
</sst>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  <numFmt numFmtId="167" formatCode="#,##0.0000"/>
    <numFmt numFmtId="168" formatCode="#,##0.0"/>
    <numFmt numFmtId="169" formatCode="0.0"/>
    <numFmt numFmtId="170" formatCode="#,##0.00\ [$PLN]"/>
    <numFmt numFmtId="171" formatCode="#,##0.00\ [$EUR]"/>
    <numFmt numFmtId="172" formatCode="0.00000%"/>
    <numFmt numFmtId="173" formatCode="yyyy/mm/dd;@"/>
    <numFmt numFmtId="174" formatCode="[$-415]mmmm\ yy;@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#,##0.000"/>
    <numFmt numFmtId="180" formatCode="#,##0.00\ _z_ł"/>
    <numFmt numFmtId="181" formatCode="0.000"/>
    <numFmt numFmtId="182" formatCode="[$-415]d\ mmmm\ yyyy"/>
    <numFmt numFmtId="183" formatCode="0.0000"/>
    <numFmt numFmtId="184" formatCode="0.000%"/>
    <numFmt numFmtId="185" formatCode="_-* #,##0.000\ _z_ł_-;\-* #,##0.000\ _z_ł_-;_-* &quot;-&quot;??\ _z_ł_-;_-@_-"/>
    <numFmt numFmtId="186" formatCode="_-* #,##0.0000\ _z_ł_-;\-* #,##0.0000\ _z_ł_-;_-* &quot;-&quot;??\ _z_ł_-;_-@_-"/>
    <numFmt numFmtId="187" formatCode="0.00000"/>
    <numFmt numFmtId="188" formatCode="#,##0.00000"/>
  </numFmts>
  <fonts count="7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sz val="10"/>
      <color indexed="63"/>
      <name val="Verdana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i/>
      <sz val="8"/>
      <color indexed="8"/>
      <name val="Calibri"/>
      <family val="2"/>
    </font>
    <font>
      <b/>
      <sz val="10"/>
      <color indexed="9"/>
      <name val="Calibri"/>
      <family val="2"/>
    </font>
    <font>
      <sz val="11"/>
      <color indexed="63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i/>
      <sz val="14"/>
      <color indexed="8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2"/>
      <color indexed="63"/>
      <name val="Calibri"/>
      <family val="2"/>
    </font>
    <font>
      <b/>
      <i/>
      <sz val="12"/>
      <name val="Calibri"/>
      <family val="2"/>
    </font>
    <font>
      <b/>
      <i/>
      <sz val="1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i/>
      <sz val="8"/>
      <color theme="1"/>
      <name val="Calibri"/>
      <family val="2"/>
    </font>
    <font>
      <b/>
      <sz val="10"/>
      <color theme="0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i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 horizontal="center" vertical="center" wrapText="1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4" fontId="60" fillId="0" borderId="0" xfId="0" applyNumberFormat="1" applyFont="1" applyAlignment="1">
      <alignment/>
    </xf>
    <xf numFmtId="4" fontId="62" fillId="0" borderId="0" xfId="0" applyNumberFormat="1" applyFont="1" applyAlignment="1">
      <alignment/>
    </xf>
    <xf numFmtId="3" fontId="60" fillId="0" borderId="0" xfId="0" applyNumberFormat="1" applyFont="1" applyAlignment="1">
      <alignment/>
    </xf>
    <xf numFmtId="0" fontId="62" fillId="0" borderId="10" xfId="0" applyFont="1" applyBorder="1" applyAlignment="1">
      <alignment/>
    </xf>
    <xf numFmtId="0" fontId="60" fillId="33" borderId="10" xfId="0" applyFont="1" applyFill="1" applyBorder="1" applyAlignment="1">
      <alignment/>
    </xf>
    <xf numFmtId="3" fontId="64" fillId="0" borderId="0" xfId="0" applyNumberFormat="1" applyFont="1" applyAlignment="1">
      <alignment/>
    </xf>
    <xf numFmtId="3" fontId="60" fillId="0" borderId="0" xfId="0" applyNumberFormat="1" applyFont="1" applyAlignment="1">
      <alignment wrapText="1"/>
    </xf>
    <xf numFmtId="0" fontId="65" fillId="0" borderId="0" xfId="0" applyFont="1" applyAlignment="1">
      <alignment/>
    </xf>
    <xf numFmtId="0" fontId="28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66" fillId="0" borderId="0" xfId="0" applyFont="1" applyAlignment="1">
      <alignment/>
    </xf>
    <xf numFmtId="3" fontId="67" fillId="0" borderId="11" xfId="0" applyNumberFormat="1" applyFont="1" applyBorder="1" applyAlignment="1">
      <alignment/>
    </xf>
    <xf numFmtId="3" fontId="67" fillId="0" borderId="12" xfId="0" applyNumberFormat="1" applyFont="1" applyBorder="1" applyAlignment="1">
      <alignment/>
    </xf>
    <xf numFmtId="3" fontId="67" fillId="0" borderId="13" xfId="0" applyNumberFormat="1" applyFont="1" applyBorder="1" applyAlignment="1">
      <alignment/>
    </xf>
    <xf numFmtId="3" fontId="67" fillId="0" borderId="14" xfId="0" applyNumberFormat="1" applyFont="1" applyBorder="1" applyAlignment="1">
      <alignment/>
    </xf>
    <xf numFmtId="3" fontId="67" fillId="0" borderId="15" xfId="0" applyNumberFormat="1" applyFont="1" applyBorder="1" applyAlignment="1">
      <alignment/>
    </xf>
    <xf numFmtId="3" fontId="67" fillId="0" borderId="16" xfId="0" applyNumberFormat="1" applyFont="1" applyBorder="1" applyAlignment="1">
      <alignment/>
    </xf>
    <xf numFmtId="3" fontId="67" fillId="0" borderId="17" xfId="0" applyNumberFormat="1" applyFont="1" applyBorder="1" applyAlignment="1">
      <alignment/>
    </xf>
    <xf numFmtId="3" fontId="67" fillId="0" borderId="18" xfId="0" applyNumberFormat="1" applyFont="1" applyBorder="1" applyAlignment="1">
      <alignment/>
    </xf>
    <xf numFmtId="0" fontId="68" fillId="33" borderId="19" xfId="0" applyFont="1" applyFill="1" applyBorder="1" applyAlignment="1">
      <alignment horizontal="center" vertical="center" wrapText="1"/>
    </xf>
    <xf numFmtId="3" fontId="67" fillId="0" borderId="20" xfId="0" applyNumberFormat="1" applyFont="1" applyBorder="1" applyAlignment="1">
      <alignment/>
    </xf>
    <xf numFmtId="3" fontId="67" fillId="0" borderId="21" xfId="0" applyNumberFormat="1" applyFont="1" applyBorder="1" applyAlignment="1">
      <alignment/>
    </xf>
    <xf numFmtId="3" fontId="67" fillId="0" borderId="22" xfId="0" applyNumberFormat="1" applyFont="1" applyBorder="1" applyAlignment="1">
      <alignment/>
    </xf>
    <xf numFmtId="3" fontId="67" fillId="0" borderId="23" xfId="0" applyNumberFormat="1" applyFont="1" applyBorder="1" applyAlignment="1">
      <alignment/>
    </xf>
    <xf numFmtId="3" fontId="67" fillId="0" borderId="24" xfId="0" applyNumberFormat="1" applyFont="1" applyBorder="1" applyAlignment="1">
      <alignment/>
    </xf>
    <xf numFmtId="3" fontId="67" fillId="0" borderId="25" xfId="0" applyNumberFormat="1" applyFont="1" applyBorder="1" applyAlignment="1">
      <alignment/>
    </xf>
    <xf numFmtId="3" fontId="67" fillId="0" borderId="26" xfId="0" applyNumberFormat="1" applyFont="1" applyBorder="1" applyAlignment="1">
      <alignment/>
    </xf>
    <xf numFmtId="3" fontId="67" fillId="0" borderId="27" xfId="0" applyNumberFormat="1" applyFont="1" applyBorder="1" applyAlignment="1">
      <alignment/>
    </xf>
    <xf numFmtId="3" fontId="68" fillId="0" borderId="20" xfId="0" applyNumberFormat="1" applyFont="1" applyBorder="1" applyAlignment="1">
      <alignment/>
    </xf>
    <xf numFmtId="3" fontId="68" fillId="0" borderId="24" xfId="0" applyNumberFormat="1" applyFont="1" applyBorder="1" applyAlignment="1">
      <alignment/>
    </xf>
    <xf numFmtId="3" fontId="68" fillId="0" borderId="25" xfId="0" applyNumberFormat="1" applyFont="1" applyBorder="1" applyAlignment="1">
      <alignment/>
    </xf>
    <xf numFmtId="3" fontId="68" fillId="0" borderId="26" xfId="0" applyNumberFormat="1" applyFont="1" applyBorder="1" applyAlignment="1">
      <alignment/>
    </xf>
    <xf numFmtId="3" fontId="68" fillId="0" borderId="27" xfId="0" applyNumberFormat="1" applyFont="1" applyBorder="1" applyAlignment="1">
      <alignment/>
    </xf>
    <xf numFmtId="3" fontId="67" fillId="0" borderId="28" xfId="0" applyNumberFormat="1" applyFont="1" applyBorder="1" applyAlignment="1">
      <alignment/>
    </xf>
    <xf numFmtId="0" fontId="0" fillId="0" borderId="0" xfId="0" applyFont="1" applyAlignment="1">
      <alignment/>
    </xf>
    <xf numFmtId="0" fontId="60" fillId="33" borderId="28" xfId="0" applyFont="1" applyFill="1" applyBorder="1" applyAlignment="1">
      <alignment/>
    </xf>
    <xf numFmtId="0" fontId="60" fillId="33" borderId="29" xfId="0" applyFont="1" applyFill="1" applyBorder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1" fontId="71" fillId="0" borderId="0" xfId="0" applyNumberFormat="1" applyFont="1" applyAlignment="1">
      <alignment/>
    </xf>
    <xf numFmtId="3" fontId="72" fillId="0" borderId="30" xfId="0" applyNumberFormat="1" applyFont="1" applyBorder="1" applyAlignment="1">
      <alignment/>
    </xf>
    <xf numFmtId="0" fontId="68" fillId="9" borderId="31" xfId="0" applyFont="1" applyFill="1" applyBorder="1" applyAlignment="1">
      <alignment/>
    </xf>
    <xf numFmtId="3" fontId="68" fillId="9" borderId="32" xfId="0" applyNumberFormat="1" applyFont="1" applyFill="1" applyBorder="1" applyAlignment="1">
      <alignment/>
    </xf>
    <xf numFmtId="3" fontId="68" fillId="9" borderId="33" xfId="0" applyNumberFormat="1" applyFont="1" applyFill="1" applyBorder="1" applyAlignment="1">
      <alignment/>
    </xf>
    <xf numFmtId="3" fontId="68" fillId="9" borderId="34" xfId="0" applyNumberFormat="1" applyFont="1" applyFill="1" applyBorder="1" applyAlignment="1">
      <alignment/>
    </xf>
    <xf numFmtId="3" fontId="68" fillId="9" borderId="35" xfId="0" applyNumberFormat="1" applyFont="1" applyFill="1" applyBorder="1" applyAlignment="1">
      <alignment/>
    </xf>
    <xf numFmtId="0" fontId="61" fillId="9" borderId="31" xfId="0" applyFont="1" applyFill="1" applyBorder="1" applyAlignment="1">
      <alignment/>
    </xf>
    <xf numFmtId="3" fontId="68" fillId="9" borderId="32" xfId="0" applyNumberFormat="1" applyFont="1" applyFill="1" applyBorder="1" applyAlignment="1">
      <alignment/>
    </xf>
    <xf numFmtId="3" fontId="68" fillId="9" borderId="33" xfId="0" applyNumberFormat="1" applyFont="1" applyFill="1" applyBorder="1" applyAlignment="1">
      <alignment/>
    </xf>
    <xf numFmtId="3" fontId="68" fillId="9" borderId="34" xfId="0" applyNumberFormat="1" applyFont="1" applyFill="1" applyBorder="1" applyAlignment="1">
      <alignment/>
    </xf>
    <xf numFmtId="3" fontId="68" fillId="9" borderId="35" xfId="0" applyNumberFormat="1" applyFont="1" applyFill="1" applyBorder="1" applyAlignment="1">
      <alignment/>
    </xf>
    <xf numFmtId="0" fontId="61" fillId="9" borderId="36" xfId="0" applyFont="1" applyFill="1" applyBorder="1" applyAlignment="1">
      <alignment/>
    </xf>
    <xf numFmtId="3" fontId="68" fillId="9" borderId="37" xfId="0" applyNumberFormat="1" applyFont="1" applyFill="1" applyBorder="1" applyAlignment="1">
      <alignment/>
    </xf>
    <xf numFmtId="3" fontId="68" fillId="9" borderId="38" xfId="0" applyNumberFormat="1" applyFont="1" applyFill="1" applyBorder="1" applyAlignment="1">
      <alignment/>
    </xf>
    <xf numFmtId="3" fontId="68" fillId="9" borderId="39" xfId="0" applyNumberFormat="1" applyFont="1" applyFill="1" applyBorder="1" applyAlignment="1">
      <alignment/>
    </xf>
    <xf numFmtId="3" fontId="68" fillId="9" borderId="40" xfId="0" applyNumberFormat="1" applyFont="1" applyFill="1" applyBorder="1" applyAlignment="1">
      <alignment/>
    </xf>
    <xf numFmtId="3" fontId="68" fillId="9" borderId="30" xfId="0" applyNumberFormat="1" applyFont="1" applyFill="1" applyBorder="1" applyAlignment="1">
      <alignment/>
    </xf>
    <xf numFmtId="0" fontId="61" fillId="9" borderId="10" xfId="0" applyFont="1" applyFill="1" applyBorder="1" applyAlignment="1">
      <alignment/>
    </xf>
    <xf numFmtId="0" fontId="66" fillId="34" borderId="19" xfId="0" applyFont="1" applyFill="1" applyBorder="1" applyAlignment="1">
      <alignment horizontal="center" vertical="center" wrapText="1"/>
    </xf>
    <xf numFmtId="0" fontId="66" fillId="34" borderId="24" xfId="0" applyFont="1" applyFill="1" applyBorder="1" applyAlignment="1">
      <alignment horizontal="center" vertical="center" wrapText="1"/>
    </xf>
    <xf numFmtId="0" fontId="66" fillId="34" borderId="25" xfId="0" applyFont="1" applyFill="1" applyBorder="1" applyAlignment="1">
      <alignment horizontal="center" vertical="center" wrapText="1"/>
    </xf>
    <xf numFmtId="0" fontId="66" fillId="34" borderId="27" xfId="0" applyNumberFormat="1" applyFont="1" applyFill="1" applyBorder="1" applyAlignment="1">
      <alignment horizontal="center" vertical="center" wrapText="1"/>
    </xf>
    <xf numFmtId="0" fontId="36" fillId="34" borderId="24" xfId="0" applyFont="1" applyFill="1" applyBorder="1" applyAlignment="1">
      <alignment horizontal="center" vertical="center" wrapText="1"/>
    </xf>
    <xf numFmtId="0" fontId="36" fillId="34" borderId="25" xfId="0" applyFont="1" applyFill="1" applyBorder="1" applyAlignment="1">
      <alignment horizontal="center" vertical="center" wrapText="1"/>
    </xf>
    <xf numFmtId="0" fontId="66" fillId="34" borderId="27" xfId="0" applyFont="1" applyFill="1" applyBorder="1" applyAlignment="1">
      <alignment horizontal="center" vertical="center" wrapText="1"/>
    </xf>
    <xf numFmtId="0" fontId="68" fillId="34" borderId="41" xfId="0" applyNumberFormat="1" applyFont="1" applyFill="1" applyBorder="1" applyAlignment="1">
      <alignment horizontal="center" vertical="center" wrapText="1"/>
    </xf>
    <xf numFmtId="0" fontId="68" fillId="34" borderId="42" xfId="0" applyNumberFormat="1" applyFont="1" applyFill="1" applyBorder="1" applyAlignment="1">
      <alignment horizontal="center" vertical="center" wrapText="1"/>
    </xf>
    <xf numFmtId="0" fontId="68" fillId="34" borderId="43" xfId="0" applyNumberFormat="1" applyFont="1" applyFill="1" applyBorder="1" applyAlignment="1">
      <alignment horizontal="center" vertical="center" wrapText="1"/>
    </xf>
    <xf numFmtId="0" fontId="37" fillId="34" borderId="44" xfId="0" applyNumberFormat="1" applyFont="1" applyFill="1" applyBorder="1" applyAlignment="1">
      <alignment horizontal="center" vertical="center" wrapText="1"/>
    </xf>
    <xf numFmtId="0" fontId="37" fillId="34" borderId="42" xfId="0" applyNumberFormat="1" applyFont="1" applyFill="1" applyBorder="1" applyAlignment="1">
      <alignment horizontal="center" vertical="center" wrapText="1"/>
    </xf>
    <xf numFmtId="0" fontId="61" fillId="2" borderId="45" xfId="0" applyFont="1" applyFill="1" applyBorder="1" applyAlignment="1">
      <alignment horizontal="center" vertical="center"/>
    </xf>
    <xf numFmtId="0" fontId="60" fillId="7" borderId="28" xfId="0" applyFont="1" applyFill="1" applyBorder="1" applyAlignment="1">
      <alignment/>
    </xf>
    <xf numFmtId="3" fontId="67" fillId="7" borderId="46" xfId="0" applyNumberFormat="1" applyFont="1" applyFill="1" applyBorder="1" applyAlignment="1">
      <alignment/>
    </xf>
    <xf numFmtId="0" fontId="60" fillId="7" borderId="10" xfId="0" applyFont="1" applyFill="1" applyBorder="1" applyAlignment="1">
      <alignment/>
    </xf>
    <xf numFmtId="3" fontId="67" fillId="7" borderId="30" xfId="0" applyNumberFormat="1" applyFont="1" applyFill="1" applyBorder="1" applyAlignment="1">
      <alignment/>
    </xf>
    <xf numFmtId="0" fontId="60" fillId="7" borderId="29" xfId="0" applyFont="1" applyFill="1" applyBorder="1" applyAlignment="1">
      <alignment/>
    </xf>
    <xf numFmtId="3" fontId="67" fillId="7" borderId="47" xfId="0" applyNumberFormat="1" applyFont="1" applyFill="1" applyBorder="1" applyAlignment="1">
      <alignment/>
    </xf>
    <xf numFmtId="0" fontId="71" fillId="0" borderId="0" xfId="0" applyNumberFormat="1" applyFont="1" applyAlignment="1">
      <alignment/>
    </xf>
    <xf numFmtId="3" fontId="68" fillId="7" borderId="30" xfId="0" applyNumberFormat="1" applyFont="1" applyFill="1" applyBorder="1" applyAlignment="1">
      <alignment/>
    </xf>
    <xf numFmtId="0" fontId="70" fillId="0" borderId="0" xfId="0" applyFont="1" applyAlignment="1">
      <alignment horizontal="center" wrapText="1"/>
    </xf>
    <xf numFmtId="0" fontId="70" fillId="0" borderId="0" xfId="0" applyFont="1" applyAlignment="1">
      <alignment horizontal="center"/>
    </xf>
    <xf numFmtId="0" fontId="68" fillId="35" borderId="0" xfId="0" applyFont="1" applyFill="1" applyAlignment="1">
      <alignment horizontal="left" vertical="center"/>
    </xf>
    <xf numFmtId="0" fontId="39" fillId="0" borderId="0" xfId="0" applyFont="1" applyAlignment="1">
      <alignment horizontal="center" vertical="top" wrapText="1"/>
    </xf>
    <xf numFmtId="0" fontId="33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60" fillId="0" borderId="0" xfId="0" applyFont="1" applyAlignment="1">
      <alignment horizontal="center" wrapText="1"/>
    </xf>
    <xf numFmtId="3" fontId="60" fillId="0" borderId="0" xfId="0" applyNumberFormat="1" applyFont="1" applyBorder="1" applyAlignment="1">
      <alignment horizontal="center" wrapText="1"/>
    </xf>
    <xf numFmtId="0" fontId="66" fillId="33" borderId="19" xfId="0" applyFont="1" applyFill="1" applyBorder="1" applyAlignment="1">
      <alignment horizontal="center"/>
    </xf>
    <xf numFmtId="0" fontId="66" fillId="33" borderId="48" xfId="0" applyFont="1" applyFill="1" applyBorder="1" applyAlignment="1">
      <alignment horizontal="center"/>
    </xf>
    <xf numFmtId="0" fontId="66" fillId="33" borderId="49" xfId="0" applyFont="1" applyFill="1" applyBorder="1" applyAlignment="1">
      <alignment horizontal="center"/>
    </xf>
    <xf numFmtId="0" fontId="38" fillId="9" borderId="0" xfId="0" applyFont="1" applyFill="1" applyAlignment="1">
      <alignment horizontal="left" vertical="center" wrapText="1"/>
    </xf>
    <xf numFmtId="0" fontId="66" fillId="33" borderId="44" xfId="0" applyFont="1" applyFill="1" applyBorder="1" applyAlignment="1">
      <alignment horizontal="center"/>
    </xf>
    <xf numFmtId="0" fontId="65" fillId="0" borderId="0" xfId="0" applyFont="1" applyAlignment="1">
      <alignment horizontal="right" vertical="center" wrapText="1"/>
    </xf>
    <xf numFmtId="0" fontId="66" fillId="33" borderId="50" xfId="0" applyFont="1" applyFill="1" applyBorder="1" applyAlignment="1">
      <alignment horizontal="center"/>
    </xf>
    <xf numFmtId="0" fontId="66" fillId="33" borderId="51" xfId="0" applyFont="1" applyFill="1" applyBorder="1" applyAlignment="1">
      <alignment horizontal="center"/>
    </xf>
    <xf numFmtId="0" fontId="66" fillId="33" borderId="52" xfId="0" applyFont="1" applyFill="1" applyBorder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0" fontId="65" fillId="9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/>
    </xf>
    <xf numFmtId="0" fontId="28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9.png" /><Relationship Id="rId3" Type="http://schemas.openxmlformats.org/officeDocument/2006/relationships/image" Target="../media/image10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9.png" /><Relationship Id="rId3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1885950</xdr:colOff>
      <xdr:row>0</xdr:row>
      <xdr:rowOff>228600</xdr:rowOff>
    </xdr:from>
    <xdr:to>
      <xdr:col>2</xdr:col>
      <xdr:colOff>695325</xdr:colOff>
      <xdr:row>0</xdr:row>
      <xdr:rowOff>1000125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228600"/>
          <a:ext cx="29813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0</xdr:row>
      <xdr:rowOff>104775</xdr:rowOff>
    </xdr:from>
    <xdr:to>
      <xdr:col>4</xdr:col>
      <xdr:colOff>381000</xdr:colOff>
      <xdr:row>0</xdr:row>
      <xdr:rowOff>1181100</xdr:rowOff>
    </xdr:to>
    <xdr:pic>
      <xdr:nvPicPr>
        <xdr:cNvPr id="2" name="Obraz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9700" y="104775"/>
          <a:ext cx="13525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628650</xdr:colOff>
      <xdr:row>0</xdr:row>
      <xdr:rowOff>314325</xdr:rowOff>
    </xdr:from>
    <xdr:to>
      <xdr:col>5</xdr:col>
      <xdr:colOff>628650</xdr:colOff>
      <xdr:row>0</xdr:row>
      <xdr:rowOff>942975</xdr:rowOff>
    </xdr:to>
    <xdr:pic>
      <xdr:nvPicPr>
        <xdr:cNvPr id="3" name="Obraz 7" descr="Zachodniopomorski Pakiet Antykryzysowy – wsparcie dla ...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19900" y="314325"/>
          <a:ext cx="933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1685925</xdr:colOff>
      <xdr:row>0</xdr:row>
      <xdr:rowOff>285750</xdr:rowOff>
    </xdr:from>
    <xdr:to>
      <xdr:col>2</xdr:col>
      <xdr:colOff>733425</xdr:colOff>
      <xdr:row>0</xdr:row>
      <xdr:rowOff>1066800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285750"/>
          <a:ext cx="30384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0</xdr:row>
      <xdr:rowOff>123825</xdr:rowOff>
    </xdr:from>
    <xdr:to>
      <xdr:col>4</xdr:col>
      <xdr:colOff>666750</xdr:colOff>
      <xdr:row>0</xdr:row>
      <xdr:rowOff>1257300</xdr:rowOff>
    </xdr:to>
    <xdr:pic>
      <xdr:nvPicPr>
        <xdr:cNvPr id="2" name="Obraz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62525" y="123825"/>
          <a:ext cx="13620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0</xdr:row>
      <xdr:rowOff>400050</xdr:rowOff>
    </xdr:from>
    <xdr:to>
      <xdr:col>6</xdr:col>
      <xdr:colOff>19050</xdr:colOff>
      <xdr:row>0</xdr:row>
      <xdr:rowOff>1009650</xdr:rowOff>
    </xdr:to>
    <xdr:pic>
      <xdr:nvPicPr>
        <xdr:cNvPr id="3" name="Obraz 7" descr="Zachodniopomorski Pakiet Antykryzysowy – wsparcie dla ...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38925" y="400050"/>
          <a:ext cx="8477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tabSelected="1" view="pageBreakPreview" zoomScale="95" zoomScaleNormal="95" zoomScaleSheetLayoutView="95" zoomScalePageLayoutView="0" workbookViewId="0" topLeftCell="A1">
      <selection activeCell="H8" sqref="H8"/>
    </sheetView>
  </sheetViews>
  <sheetFormatPr defaultColWidth="9.140625" defaultRowHeight="15"/>
  <cols>
    <col min="1" max="1" width="48.421875" style="1" customWidth="1"/>
    <col min="2" max="2" width="14.140625" style="1" bestFit="1" customWidth="1"/>
    <col min="3" max="3" width="14.8515625" style="1" bestFit="1" customWidth="1"/>
    <col min="4" max="4" width="15.421875" style="1" customWidth="1"/>
    <col min="5" max="5" width="14.00390625" style="1" customWidth="1"/>
    <col min="6" max="6" width="13.28125" style="1" customWidth="1"/>
    <col min="7" max="7" width="14.28125" style="1" customWidth="1"/>
    <col min="8" max="8" width="13.7109375" style="1" bestFit="1" customWidth="1"/>
    <col min="9" max="9" width="11.00390625" style="1" customWidth="1"/>
    <col min="10" max="10" width="12.140625" style="1" customWidth="1"/>
    <col min="11" max="11" width="10.7109375" style="1" customWidth="1"/>
    <col min="12" max="12" width="13.00390625" style="1" customWidth="1"/>
    <col min="13" max="16384" width="9.140625" style="1" customWidth="1"/>
  </cols>
  <sheetData>
    <row r="1" spans="1:8" ht="109.5" customHeight="1">
      <c r="A1" s="91"/>
      <c r="B1" s="91"/>
      <c r="C1" s="91"/>
      <c r="D1" s="91"/>
      <c r="E1" s="91"/>
      <c r="F1" s="91"/>
      <c r="G1" s="91"/>
      <c r="H1" s="91"/>
    </row>
    <row r="2" spans="1:8" ht="26.25" customHeight="1">
      <c r="A2" s="98" t="s">
        <v>56</v>
      </c>
      <c r="B2" s="98"/>
      <c r="C2" s="98"/>
      <c r="D2" s="98"/>
      <c r="E2" s="98"/>
      <c r="F2" s="98"/>
      <c r="G2" s="98"/>
      <c r="H2" s="98"/>
    </row>
    <row r="3" spans="1:8" ht="15" customHeight="1">
      <c r="A3" s="96" t="s">
        <v>58</v>
      </c>
      <c r="B3" s="96"/>
      <c r="C3" s="96"/>
      <c r="D3" s="96"/>
      <c r="E3" s="96"/>
      <c r="F3" s="96"/>
      <c r="G3" s="96"/>
      <c r="H3" s="96"/>
    </row>
    <row r="4" spans="1:8" ht="15">
      <c r="A4" s="13" t="s">
        <v>45</v>
      </c>
      <c r="B4" s="40"/>
      <c r="C4" s="40"/>
      <c r="D4" s="40"/>
      <c r="E4" s="40"/>
      <c r="F4" s="40"/>
      <c r="G4" s="40"/>
      <c r="H4" s="40"/>
    </row>
    <row r="5" spans="1:8" ht="18.75">
      <c r="A5" s="87" t="s">
        <v>55</v>
      </c>
      <c r="B5" s="87"/>
      <c r="C5" s="87"/>
      <c r="D5" s="87"/>
      <c r="E5" s="87"/>
      <c r="F5" s="87"/>
      <c r="G5" s="87"/>
      <c r="H5" s="87"/>
    </row>
    <row r="6" ht="12.75" customHeight="1" thickBot="1">
      <c r="A6" s="3"/>
    </row>
    <row r="7" spans="1:8" ht="25.5" customHeight="1" thickBot="1">
      <c r="A7" s="16"/>
      <c r="B7" s="93" t="s">
        <v>47</v>
      </c>
      <c r="C7" s="94"/>
      <c r="D7" s="95"/>
      <c r="E7" s="93" t="s">
        <v>17</v>
      </c>
      <c r="F7" s="94"/>
      <c r="G7" s="94"/>
      <c r="H7" s="97"/>
    </row>
    <row r="8" spans="1:8" s="2" customFormat="1" ht="45" customHeight="1" thickBot="1">
      <c r="A8" s="25"/>
      <c r="B8" s="71" t="s">
        <v>72</v>
      </c>
      <c r="C8" s="72" t="s">
        <v>73</v>
      </c>
      <c r="D8" s="73" t="s">
        <v>77</v>
      </c>
      <c r="E8" s="74" t="s">
        <v>74</v>
      </c>
      <c r="F8" s="72" t="s">
        <v>75</v>
      </c>
      <c r="G8" s="75" t="s">
        <v>76</v>
      </c>
      <c r="H8" s="73" t="s">
        <v>78</v>
      </c>
    </row>
    <row r="9" spans="1:8" s="3" customFormat="1" ht="19.5" thickBot="1">
      <c r="A9" s="47" t="s">
        <v>12</v>
      </c>
      <c r="B9" s="48">
        <f>SUM(B10:B11)</f>
        <v>0</v>
      </c>
      <c r="C9" s="49">
        <f aca="true" t="shared" si="0" ref="C9:H9">SUM(C10:C11)</f>
        <v>0</v>
      </c>
      <c r="D9" s="50">
        <f t="shared" si="0"/>
        <v>0</v>
      </c>
      <c r="E9" s="48">
        <f t="shared" si="0"/>
        <v>0</v>
      </c>
      <c r="F9" s="49">
        <f t="shared" si="0"/>
        <v>0</v>
      </c>
      <c r="G9" s="49">
        <f t="shared" si="0"/>
        <v>0</v>
      </c>
      <c r="H9" s="51">
        <f t="shared" si="0"/>
        <v>0</v>
      </c>
    </row>
    <row r="10" spans="1:8" ht="18.75">
      <c r="A10" s="41" t="s">
        <v>0</v>
      </c>
      <c r="B10" s="26"/>
      <c r="C10" s="27"/>
      <c r="D10" s="28"/>
      <c r="E10" s="26"/>
      <c r="F10" s="27"/>
      <c r="G10" s="27"/>
      <c r="H10" s="29"/>
    </row>
    <row r="11" spans="1:8" ht="19.5" thickBot="1">
      <c r="A11" s="42" t="s">
        <v>1</v>
      </c>
      <c r="B11" s="30"/>
      <c r="C11" s="31"/>
      <c r="D11" s="32"/>
      <c r="E11" s="30"/>
      <c r="F11" s="31"/>
      <c r="G11" s="31"/>
      <c r="H11" s="33"/>
    </row>
    <row r="12" spans="1:8" s="3" customFormat="1" ht="19.5" thickBot="1">
      <c r="A12" s="52" t="s">
        <v>13</v>
      </c>
      <c r="B12" s="53">
        <f aca="true" t="shared" si="1" ref="B12:G12">SUM(B13:B20)</f>
        <v>0</v>
      </c>
      <c r="C12" s="54">
        <f t="shared" si="1"/>
        <v>0</v>
      </c>
      <c r="D12" s="55">
        <f t="shared" si="1"/>
        <v>0</v>
      </c>
      <c r="E12" s="53">
        <f t="shared" si="1"/>
        <v>0</v>
      </c>
      <c r="F12" s="54">
        <f t="shared" si="1"/>
        <v>0</v>
      </c>
      <c r="G12" s="54">
        <f t="shared" si="1"/>
        <v>0</v>
      </c>
      <c r="H12" s="56">
        <f>SUM(H13:H20)</f>
        <v>0</v>
      </c>
    </row>
    <row r="13" spans="1:8" ht="18.75">
      <c r="A13" s="41" t="s">
        <v>2</v>
      </c>
      <c r="B13" s="26"/>
      <c r="C13" s="27"/>
      <c r="D13" s="28"/>
      <c r="E13" s="26"/>
      <c r="F13" s="27"/>
      <c r="G13" s="27"/>
      <c r="H13" s="29"/>
    </row>
    <row r="14" spans="1:8" ht="18.75">
      <c r="A14" s="10" t="s">
        <v>3</v>
      </c>
      <c r="B14" s="17"/>
      <c r="C14" s="18"/>
      <c r="D14" s="19"/>
      <c r="E14" s="17"/>
      <c r="F14" s="18"/>
      <c r="G14" s="18"/>
      <c r="H14" s="20"/>
    </row>
    <row r="15" spans="1:8" ht="18.75">
      <c r="A15" s="10" t="s">
        <v>4</v>
      </c>
      <c r="B15" s="17"/>
      <c r="C15" s="18"/>
      <c r="D15" s="19"/>
      <c r="E15" s="17"/>
      <c r="F15" s="18"/>
      <c r="G15" s="18"/>
      <c r="H15" s="20"/>
    </row>
    <row r="16" spans="1:8" ht="18.75">
      <c r="A16" s="10" t="s">
        <v>5</v>
      </c>
      <c r="B16" s="17"/>
      <c r="C16" s="18"/>
      <c r="D16" s="19"/>
      <c r="E16" s="17"/>
      <c r="F16" s="18"/>
      <c r="G16" s="18"/>
      <c r="H16" s="20"/>
    </row>
    <row r="17" spans="1:8" ht="18.75">
      <c r="A17" s="10" t="s">
        <v>6</v>
      </c>
      <c r="B17" s="17"/>
      <c r="C17" s="18"/>
      <c r="D17" s="19"/>
      <c r="E17" s="17"/>
      <c r="F17" s="18"/>
      <c r="G17" s="18"/>
      <c r="H17" s="20"/>
    </row>
    <row r="18" spans="1:8" ht="18.75">
      <c r="A18" s="10" t="s">
        <v>7</v>
      </c>
      <c r="B18" s="17"/>
      <c r="C18" s="18"/>
      <c r="D18" s="19"/>
      <c r="E18" s="17"/>
      <c r="F18" s="18"/>
      <c r="G18" s="18"/>
      <c r="H18" s="20"/>
    </row>
    <row r="19" spans="1:8" ht="18.75">
      <c r="A19" s="10" t="s">
        <v>8</v>
      </c>
      <c r="B19" s="17"/>
      <c r="C19" s="18"/>
      <c r="D19" s="19"/>
      <c r="E19" s="17"/>
      <c r="F19" s="18"/>
      <c r="G19" s="18"/>
      <c r="H19" s="20"/>
    </row>
    <row r="20" spans="1:8" ht="19.5" thickBot="1">
      <c r="A20" s="42" t="s">
        <v>9</v>
      </c>
      <c r="B20" s="30"/>
      <c r="C20" s="31"/>
      <c r="D20" s="32"/>
      <c r="E20" s="30"/>
      <c r="F20" s="31"/>
      <c r="G20" s="31"/>
      <c r="H20" s="33"/>
    </row>
    <row r="21" spans="1:11" s="3" customFormat="1" ht="19.5" thickBot="1">
      <c r="A21" s="52" t="s">
        <v>10</v>
      </c>
      <c r="B21" s="53">
        <f aca="true" t="shared" si="2" ref="B21:H21">B9-B12</f>
        <v>0</v>
      </c>
      <c r="C21" s="54">
        <f>C9-C12</f>
        <v>0</v>
      </c>
      <c r="D21" s="55">
        <f t="shared" si="2"/>
        <v>0</v>
      </c>
      <c r="E21" s="53">
        <f t="shared" si="2"/>
        <v>0</v>
      </c>
      <c r="F21" s="54">
        <f t="shared" si="2"/>
        <v>0</v>
      </c>
      <c r="G21" s="54">
        <f t="shared" si="2"/>
        <v>0</v>
      </c>
      <c r="H21" s="56">
        <f t="shared" si="2"/>
        <v>0</v>
      </c>
      <c r="K21" s="11"/>
    </row>
    <row r="22" spans="1:11" s="3" customFormat="1" ht="18.75">
      <c r="A22" s="41" t="s">
        <v>59</v>
      </c>
      <c r="B22" s="34">
        <f aca="true" t="shared" si="3" ref="B22:H22">B23+B24</f>
        <v>0</v>
      </c>
      <c r="C22" s="34">
        <f t="shared" si="3"/>
        <v>0</v>
      </c>
      <c r="D22" s="34">
        <f t="shared" si="3"/>
        <v>0</v>
      </c>
      <c r="E22" s="34">
        <f t="shared" si="3"/>
        <v>0</v>
      </c>
      <c r="F22" s="34">
        <f t="shared" si="3"/>
        <v>0</v>
      </c>
      <c r="G22" s="34">
        <f t="shared" si="3"/>
        <v>0</v>
      </c>
      <c r="H22" s="34">
        <f t="shared" si="3"/>
        <v>0</v>
      </c>
      <c r="K22" s="11"/>
    </row>
    <row r="23" spans="1:8" ht="18.75">
      <c r="A23" s="10" t="s">
        <v>60</v>
      </c>
      <c r="B23" s="17"/>
      <c r="C23" s="18"/>
      <c r="D23" s="19"/>
      <c r="E23" s="17"/>
      <c r="F23" s="18"/>
      <c r="G23" s="18"/>
      <c r="H23" s="20"/>
    </row>
    <row r="24" spans="1:8" ht="18.75">
      <c r="A24" s="10" t="s">
        <v>61</v>
      </c>
      <c r="B24" s="17"/>
      <c r="C24" s="18"/>
      <c r="D24" s="19"/>
      <c r="E24" s="17"/>
      <c r="F24" s="18"/>
      <c r="G24" s="18"/>
      <c r="H24" s="20"/>
    </row>
    <row r="25" spans="1:8" s="3" customFormat="1" ht="19.5" thickBot="1">
      <c r="A25" s="42" t="s">
        <v>14</v>
      </c>
      <c r="B25" s="35"/>
      <c r="C25" s="36"/>
      <c r="D25" s="37"/>
      <c r="E25" s="35"/>
      <c r="F25" s="36"/>
      <c r="G25" s="36"/>
      <c r="H25" s="38"/>
    </row>
    <row r="26" spans="1:8" s="3" customFormat="1" ht="19.5" thickBot="1">
      <c r="A26" s="52" t="s">
        <v>15</v>
      </c>
      <c r="B26" s="53">
        <f>B21+B22-B25</f>
        <v>0</v>
      </c>
      <c r="C26" s="54">
        <f aca="true" t="shared" si="4" ref="C26:H26">C21+C22-C25</f>
        <v>0</v>
      </c>
      <c r="D26" s="55">
        <f t="shared" si="4"/>
        <v>0</v>
      </c>
      <c r="E26" s="53">
        <f t="shared" si="4"/>
        <v>0</v>
      </c>
      <c r="F26" s="54">
        <f t="shared" si="4"/>
        <v>0</v>
      </c>
      <c r="G26" s="54">
        <f t="shared" si="4"/>
        <v>0</v>
      </c>
      <c r="H26" s="56">
        <f t="shared" si="4"/>
        <v>0</v>
      </c>
    </row>
    <row r="27" spans="1:8" ht="18.75">
      <c r="A27" s="41" t="s">
        <v>11</v>
      </c>
      <c r="B27" s="26"/>
      <c r="C27" s="27"/>
      <c r="D27" s="28"/>
      <c r="E27" s="26"/>
      <c r="F27" s="27"/>
      <c r="G27" s="27"/>
      <c r="H27" s="29"/>
    </row>
    <row r="28" spans="1:8" ht="18.75">
      <c r="A28" s="10" t="s">
        <v>46</v>
      </c>
      <c r="B28" s="17"/>
      <c r="C28" s="18"/>
      <c r="D28" s="19"/>
      <c r="E28" s="17"/>
      <c r="F28" s="18"/>
      <c r="G28" s="18"/>
      <c r="H28" s="20"/>
    </row>
    <row r="29" spans="1:8" ht="19.5" thickBot="1">
      <c r="A29" s="42" t="s">
        <v>41</v>
      </c>
      <c r="B29" s="30"/>
      <c r="C29" s="31"/>
      <c r="D29" s="32"/>
      <c r="E29" s="30"/>
      <c r="F29" s="31"/>
      <c r="G29" s="31"/>
      <c r="H29" s="33"/>
    </row>
    <row r="30" spans="1:8" s="3" customFormat="1" ht="19.5" thickBot="1">
      <c r="A30" s="52" t="s">
        <v>38</v>
      </c>
      <c r="B30" s="53">
        <f aca="true" t="shared" si="5" ref="B30:H30">B26+B27-B28+B29</f>
        <v>0</v>
      </c>
      <c r="C30" s="54">
        <f t="shared" si="5"/>
        <v>0</v>
      </c>
      <c r="D30" s="55">
        <f t="shared" si="5"/>
        <v>0</v>
      </c>
      <c r="E30" s="53">
        <f t="shared" si="5"/>
        <v>0</v>
      </c>
      <c r="F30" s="54">
        <f t="shared" si="5"/>
        <v>0</v>
      </c>
      <c r="G30" s="54">
        <f t="shared" si="5"/>
        <v>0</v>
      </c>
      <c r="H30" s="56">
        <f t="shared" si="5"/>
        <v>0</v>
      </c>
    </row>
    <row r="31" spans="1:8" ht="18.75">
      <c r="A31" s="41" t="s">
        <v>44</v>
      </c>
      <c r="B31" s="26"/>
      <c r="C31" s="26"/>
      <c r="D31" s="39"/>
      <c r="E31" s="26"/>
      <c r="F31" s="27"/>
      <c r="G31" s="27"/>
      <c r="H31" s="29"/>
    </row>
    <row r="32" spans="1:8" ht="19.5" thickBot="1">
      <c r="A32" s="10" t="s">
        <v>39</v>
      </c>
      <c r="B32" s="21"/>
      <c r="C32" s="22"/>
      <c r="D32" s="23"/>
      <c r="E32" s="21"/>
      <c r="F32" s="22"/>
      <c r="G32" s="22"/>
      <c r="H32" s="24"/>
    </row>
    <row r="33" spans="1:8" s="3" customFormat="1" ht="19.5" thickBot="1">
      <c r="A33" s="57" t="s">
        <v>40</v>
      </c>
      <c r="B33" s="58">
        <f>B30-B31-B32</f>
        <v>0</v>
      </c>
      <c r="C33" s="59">
        <f aca="true" t="shared" si="6" ref="C33:H33">C30-C31-C32</f>
        <v>0</v>
      </c>
      <c r="D33" s="60">
        <f t="shared" si="6"/>
        <v>0</v>
      </c>
      <c r="E33" s="58">
        <f t="shared" si="6"/>
        <v>0</v>
      </c>
      <c r="F33" s="59">
        <f t="shared" si="6"/>
        <v>0</v>
      </c>
      <c r="G33" s="59">
        <f t="shared" si="6"/>
        <v>0</v>
      </c>
      <c r="H33" s="59">
        <f t="shared" si="6"/>
        <v>0</v>
      </c>
    </row>
    <row r="34" spans="3:8" ht="12.75">
      <c r="C34" s="8"/>
      <c r="D34" s="12"/>
      <c r="E34" s="92"/>
      <c r="F34" s="92"/>
      <c r="G34" s="92"/>
      <c r="H34" s="92"/>
    </row>
    <row r="35" spans="1:10" ht="130.5" customHeight="1">
      <c r="A35" s="86" t="s">
        <v>53</v>
      </c>
      <c r="B35" s="86"/>
      <c r="C35" s="86"/>
      <c r="D35" s="86"/>
      <c r="E35" s="86"/>
      <c r="F35" s="86"/>
      <c r="G35" s="86"/>
      <c r="H35" s="86"/>
      <c r="J35" s="6"/>
    </row>
    <row r="36" spans="1:9" s="15" customFormat="1" ht="25.5" customHeight="1">
      <c r="A36" s="88" t="s">
        <v>48</v>
      </c>
      <c r="B36" s="88"/>
      <c r="C36" s="88"/>
      <c r="D36" s="88"/>
      <c r="E36" s="88"/>
      <c r="F36" s="88"/>
      <c r="G36" s="88"/>
      <c r="H36" s="88"/>
      <c r="I36" s="14"/>
    </row>
    <row r="37" spans="1:9" ht="34.5" customHeight="1">
      <c r="A37" s="89" t="s">
        <v>49</v>
      </c>
      <c r="B37" s="89"/>
      <c r="C37" s="89"/>
      <c r="D37" s="89"/>
      <c r="E37" s="89"/>
      <c r="F37" s="89"/>
      <c r="G37" s="89"/>
      <c r="H37" s="89"/>
      <c r="I37"/>
    </row>
    <row r="38" spans="1:9" ht="47.25" customHeight="1">
      <c r="A38" s="90" t="s">
        <v>50</v>
      </c>
      <c r="B38" s="90"/>
      <c r="C38" s="90"/>
      <c r="D38" s="90"/>
      <c r="E38" s="90"/>
      <c r="F38" s="90"/>
      <c r="G38" s="90"/>
      <c r="H38" s="90"/>
      <c r="I38"/>
    </row>
    <row r="39" spans="1:10" ht="45" customHeight="1">
      <c r="A39" s="85" t="s">
        <v>51</v>
      </c>
      <c r="B39" s="85"/>
      <c r="C39" s="85"/>
      <c r="D39" s="85"/>
      <c r="E39" s="85"/>
      <c r="F39" s="85"/>
      <c r="G39" s="85"/>
      <c r="H39" s="85"/>
      <c r="I39"/>
      <c r="J39" s="6"/>
    </row>
    <row r="40" spans="1:10" ht="161.25" customHeight="1">
      <c r="A40" s="85" t="s">
        <v>54</v>
      </c>
      <c r="B40" s="85"/>
      <c r="C40" s="85"/>
      <c r="D40" s="85"/>
      <c r="E40" s="85"/>
      <c r="F40" s="85"/>
      <c r="G40" s="85"/>
      <c r="H40" s="85"/>
      <c r="I40"/>
      <c r="J40" s="6"/>
    </row>
    <row r="41" spans="1:9" ht="15" customHeight="1">
      <c r="A41" s="85" t="s">
        <v>52</v>
      </c>
      <c r="B41" s="85"/>
      <c r="C41" s="85"/>
      <c r="D41" s="85"/>
      <c r="E41" s="85"/>
      <c r="F41" s="85"/>
      <c r="G41" s="85"/>
      <c r="H41" s="85"/>
      <c r="I41"/>
    </row>
    <row r="42" spans="2:10" ht="12.75">
      <c r="B42" s="8"/>
      <c r="C42" s="8"/>
      <c r="D42" s="8"/>
      <c r="E42" s="8"/>
      <c r="F42" s="8"/>
      <c r="G42" s="8"/>
      <c r="H42" s="8"/>
      <c r="J42" s="6"/>
    </row>
    <row r="43" spans="2:10" ht="12.75">
      <c r="B43" s="8"/>
      <c r="C43" s="8"/>
      <c r="D43" s="8"/>
      <c r="E43" s="8"/>
      <c r="F43" s="8"/>
      <c r="G43" s="8"/>
      <c r="H43" s="8"/>
      <c r="J43" s="6"/>
    </row>
    <row r="44" spans="2:10" ht="12.75">
      <c r="B44" s="8"/>
      <c r="C44" s="8"/>
      <c r="D44" s="8"/>
      <c r="E44" s="8"/>
      <c r="F44" s="8"/>
      <c r="G44" s="8"/>
      <c r="H44" s="8"/>
      <c r="J44" s="6"/>
    </row>
    <row r="45" spans="2:10" ht="12.75">
      <c r="B45" s="8"/>
      <c r="C45" s="8"/>
      <c r="D45" s="8"/>
      <c r="E45" s="8"/>
      <c r="F45" s="8"/>
      <c r="G45" s="8"/>
      <c r="H45" s="8"/>
      <c r="J45" s="6"/>
    </row>
    <row r="46" spans="2:10" ht="12.75">
      <c r="B46" s="8"/>
      <c r="C46" s="8"/>
      <c r="D46" s="8"/>
      <c r="E46" s="8"/>
      <c r="F46" s="8"/>
      <c r="G46" s="8"/>
      <c r="H46" s="8"/>
      <c r="J46" s="6"/>
    </row>
    <row r="47" spans="2:10" ht="12.75">
      <c r="B47" s="8"/>
      <c r="C47" s="8"/>
      <c r="D47" s="8"/>
      <c r="E47" s="8"/>
      <c r="F47" s="8"/>
      <c r="G47" s="8"/>
      <c r="H47" s="8"/>
      <c r="J47" s="6"/>
    </row>
    <row r="48" spans="2:10" ht="12.75">
      <c r="B48" s="8"/>
      <c r="C48" s="8"/>
      <c r="D48" s="8"/>
      <c r="E48" s="8"/>
      <c r="F48" s="8"/>
      <c r="G48" s="8"/>
      <c r="H48" s="8"/>
      <c r="J48" s="6"/>
    </row>
    <row r="49" spans="2:10" ht="12.75">
      <c r="B49" s="8"/>
      <c r="C49" s="8"/>
      <c r="D49" s="8"/>
      <c r="E49" s="8"/>
      <c r="F49" s="8"/>
      <c r="G49" s="8"/>
      <c r="H49" s="8"/>
      <c r="J49" s="6"/>
    </row>
    <row r="50" spans="2:10" ht="12.75">
      <c r="B50" s="8"/>
      <c r="C50" s="8"/>
      <c r="D50" s="8"/>
      <c r="E50" s="8"/>
      <c r="F50" s="8"/>
      <c r="G50" s="8"/>
      <c r="H50" s="8"/>
      <c r="J50" s="6"/>
    </row>
    <row r="51" spans="2:10" ht="12.75">
      <c r="B51" s="8"/>
      <c r="C51" s="8"/>
      <c r="D51" s="8"/>
      <c r="E51" s="8"/>
      <c r="F51" s="8"/>
      <c r="G51" s="8"/>
      <c r="H51" s="8"/>
      <c r="J51" s="6"/>
    </row>
    <row r="52" spans="2:10" ht="12.75">
      <c r="B52" s="8"/>
      <c r="C52" s="8"/>
      <c r="D52" s="8"/>
      <c r="E52" s="8"/>
      <c r="F52" s="8"/>
      <c r="G52" s="8"/>
      <c r="H52" s="8"/>
      <c r="J52" s="6"/>
    </row>
    <row r="53" spans="2:10" ht="12.75">
      <c r="B53" s="8"/>
      <c r="C53" s="8"/>
      <c r="D53" s="8"/>
      <c r="E53" s="8"/>
      <c r="F53" s="8"/>
      <c r="G53" s="8"/>
      <c r="H53" s="8"/>
      <c r="J53" s="6"/>
    </row>
    <row r="54" spans="2:10" ht="12.75">
      <c r="B54" s="8"/>
      <c r="C54" s="8"/>
      <c r="D54" s="8"/>
      <c r="E54" s="8"/>
      <c r="F54" s="8"/>
      <c r="G54" s="8"/>
      <c r="H54" s="8"/>
      <c r="J54" s="6"/>
    </row>
    <row r="55" spans="2:10" ht="12.75">
      <c r="B55" s="8"/>
      <c r="C55" s="8"/>
      <c r="D55" s="8"/>
      <c r="E55" s="8"/>
      <c r="F55" s="8"/>
      <c r="G55" s="8"/>
      <c r="H55" s="8"/>
      <c r="J55" s="6"/>
    </row>
    <row r="56" spans="2:10" ht="12.75">
      <c r="B56" s="8"/>
      <c r="C56" s="8"/>
      <c r="D56" s="8"/>
      <c r="E56" s="8"/>
      <c r="F56" s="8"/>
      <c r="G56" s="8"/>
      <c r="H56" s="8"/>
      <c r="J56" s="6"/>
    </row>
  </sheetData>
  <sheetProtection/>
  <mergeCells count="14">
    <mergeCell ref="A1:H1"/>
    <mergeCell ref="E34:H34"/>
    <mergeCell ref="B7:D7"/>
    <mergeCell ref="A3:H3"/>
    <mergeCell ref="E7:H7"/>
    <mergeCell ref="A2:H2"/>
    <mergeCell ref="A41:H41"/>
    <mergeCell ref="A35:H35"/>
    <mergeCell ref="A5:H5"/>
    <mergeCell ref="A36:H36"/>
    <mergeCell ref="A37:H37"/>
    <mergeCell ref="A38:H38"/>
    <mergeCell ref="A39:H39"/>
    <mergeCell ref="A40:H40"/>
  </mergeCells>
  <printOptions/>
  <pageMargins left="0.7086614173228347" right="0.7086614173228347" top="0.5905511811023623" bottom="1.0236220472440944" header="0.31496062992125984" footer="0.31496062992125984"/>
  <pageSetup fitToHeight="1" fitToWidth="1" horizontalDpi="600" verticalDpi="600" orientation="portrait" paperSize="9" scale="53" r:id="rId2"/>
  <headerFooter>
    <oddFooter>&amp;L&amp;10Koszalińska Agencja 
Rozwoju Regionalnego S.A.   
ul. Przemysłowa 8   
75-216 Koszalin&amp;R&amp;10tel. 94 341-63-30
   fax. 94 341-60-88
   www.karrsa.pl
  karrsa@karrsa.pl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view="pageBreakPreview" zoomScale="80" zoomScaleSheetLayoutView="80" workbookViewId="0" topLeftCell="A1">
      <selection activeCell="F32" sqref="F32"/>
    </sheetView>
  </sheetViews>
  <sheetFormatPr defaultColWidth="9.140625" defaultRowHeight="15"/>
  <cols>
    <col min="1" max="1" width="47.140625" style="1" customWidth="1"/>
    <col min="2" max="2" width="12.7109375" style="1" customWidth="1"/>
    <col min="3" max="3" width="12.421875" style="1" customWidth="1"/>
    <col min="4" max="4" width="12.57421875" style="1" customWidth="1"/>
    <col min="5" max="5" width="13.421875" style="1" customWidth="1"/>
    <col min="6" max="6" width="13.7109375" style="1" customWidth="1"/>
    <col min="7" max="7" width="13.140625" style="1" customWidth="1"/>
    <col min="8" max="8" width="12.7109375" style="1" customWidth="1"/>
    <col min="9" max="9" width="9.57421875" style="1" bestFit="1" customWidth="1"/>
    <col min="10" max="10" width="10.421875" style="1" bestFit="1" customWidth="1"/>
    <col min="11" max="12" width="9.421875" style="1" bestFit="1" customWidth="1"/>
    <col min="13" max="13" width="11.421875" style="1" customWidth="1"/>
    <col min="14" max="16384" width="9.140625" style="1" customWidth="1"/>
  </cols>
  <sheetData>
    <row r="1" spans="1:8" ht="113.25" customHeight="1">
      <c r="A1" s="91"/>
      <c r="B1" s="102"/>
      <c r="C1" s="102"/>
      <c r="D1" s="102"/>
      <c r="E1" s="102"/>
      <c r="F1" s="102"/>
      <c r="G1" s="102"/>
      <c r="H1" s="102"/>
    </row>
    <row r="2" spans="1:8" ht="20.25" customHeight="1">
      <c r="A2" s="104" t="s">
        <v>57</v>
      </c>
      <c r="B2" s="104"/>
      <c r="C2" s="104"/>
      <c r="D2" s="104"/>
      <c r="E2" s="104"/>
      <c r="F2" s="104"/>
      <c r="G2" s="104"/>
      <c r="H2" s="104"/>
    </row>
    <row r="3" spans="1:8" ht="15">
      <c r="A3" s="105" t="str">
        <f>RZiS!A3</f>
        <v>TABELARYCZNE ZESTAWIENIE DOTYCZĄCE WYKONANIA I PLANU NA PRZYSZŁOŚĆ DLA PRZEDSIĘBIORSTW PROWADZĄCYCH PEŁNĄ KSIĘGOWOŚĆ</v>
      </c>
      <c r="B3" s="105"/>
      <c r="C3" s="105"/>
      <c r="D3" s="105"/>
      <c r="E3" s="105"/>
      <c r="F3" s="105"/>
      <c r="G3" s="105"/>
      <c r="H3" s="105"/>
    </row>
    <row r="4" ht="15">
      <c r="A4" s="13" t="s">
        <v>16</v>
      </c>
    </row>
    <row r="5" spans="1:8" ht="18.75">
      <c r="A5" s="87" t="str">
        <f>RZiS!A5</f>
        <v>Wpisać nazwę Wnioskodawcy: </v>
      </c>
      <c r="B5" s="87"/>
      <c r="C5" s="87"/>
      <c r="D5" s="87"/>
      <c r="E5" s="87"/>
      <c r="F5" s="87"/>
      <c r="G5" s="87"/>
      <c r="H5" s="87"/>
    </row>
    <row r="6" ht="14.25" customHeight="1" thickBot="1">
      <c r="A6" s="3"/>
    </row>
    <row r="7" spans="1:8" ht="21.75" customHeight="1" thickBot="1">
      <c r="A7" s="44"/>
      <c r="B7" s="99" t="str">
        <f>RZiS!B7</f>
        <v>Wykonanie w PLN </v>
      </c>
      <c r="C7" s="100"/>
      <c r="D7" s="101"/>
      <c r="E7" s="99" t="str">
        <f>RZiS!E7</f>
        <v>Plan w PLN</v>
      </c>
      <c r="F7" s="100"/>
      <c r="G7" s="100"/>
      <c r="H7" s="101"/>
    </row>
    <row r="8" spans="1:8" s="2" customFormat="1" ht="46.5" customHeight="1" thickBot="1">
      <c r="A8" s="64" t="s">
        <v>42</v>
      </c>
      <c r="B8" s="65" t="s">
        <v>72</v>
      </c>
      <c r="C8" s="66" t="s">
        <v>73</v>
      </c>
      <c r="D8" s="67" t="s">
        <v>77</v>
      </c>
      <c r="E8" s="68" t="s">
        <v>74</v>
      </c>
      <c r="F8" s="66" t="s">
        <v>75</v>
      </c>
      <c r="G8" s="69" t="s">
        <v>76</v>
      </c>
      <c r="H8" s="70" t="s">
        <v>78</v>
      </c>
    </row>
    <row r="9" spans="1:8" s="3" customFormat="1" ht="19.5" thickBot="1">
      <c r="A9" s="52" t="s">
        <v>18</v>
      </c>
      <c r="B9" s="61">
        <f>B10+B11+B17</f>
        <v>0</v>
      </c>
      <c r="C9" s="61">
        <f aca="true" t="shared" si="0" ref="C9:H9">C10+C11+C17</f>
        <v>0</v>
      </c>
      <c r="D9" s="61">
        <f t="shared" si="0"/>
        <v>0</v>
      </c>
      <c r="E9" s="61">
        <f t="shared" si="0"/>
        <v>0</v>
      </c>
      <c r="F9" s="61">
        <f t="shared" si="0"/>
        <v>0</v>
      </c>
      <c r="G9" s="61">
        <f t="shared" si="0"/>
        <v>0</v>
      </c>
      <c r="H9" s="61">
        <f t="shared" si="0"/>
        <v>0</v>
      </c>
    </row>
    <row r="10" spans="1:8" ht="18.75">
      <c r="A10" s="77" t="s">
        <v>19</v>
      </c>
      <c r="B10" s="78"/>
      <c r="C10" s="78"/>
      <c r="D10" s="78"/>
      <c r="E10" s="78"/>
      <c r="F10" s="78"/>
      <c r="G10" s="78"/>
      <c r="H10" s="78"/>
    </row>
    <row r="11" spans="1:8" ht="18.75">
      <c r="A11" s="79" t="s">
        <v>20</v>
      </c>
      <c r="B11" s="84">
        <f>SUM(B12:B16)</f>
        <v>0</v>
      </c>
      <c r="C11" s="84">
        <f aca="true" t="shared" si="1" ref="C11:H11">SUM(C12:C16)</f>
        <v>0</v>
      </c>
      <c r="D11" s="84">
        <f t="shared" si="1"/>
        <v>0</v>
      </c>
      <c r="E11" s="84">
        <f t="shared" si="1"/>
        <v>0</v>
      </c>
      <c r="F11" s="84">
        <f t="shared" si="1"/>
        <v>0</v>
      </c>
      <c r="G11" s="84">
        <f t="shared" si="1"/>
        <v>0</v>
      </c>
      <c r="H11" s="84">
        <f t="shared" si="1"/>
        <v>0</v>
      </c>
    </row>
    <row r="12" spans="1:8" s="4" customFormat="1" ht="18.75">
      <c r="A12" s="9" t="s">
        <v>21</v>
      </c>
      <c r="B12" s="46"/>
      <c r="C12" s="46"/>
      <c r="D12" s="46"/>
      <c r="E12" s="46"/>
      <c r="F12" s="46"/>
      <c r="G12" s="46"/>
      <c r="H12" s="46"/>
    </row>
    <row r="13" spans="1:13" s="4" customFormat="1" ht="18.75">
      <c r="A13" s="9" t="s">
        <v>22</v>
      </c>
      <c r="B13" s="46"/>
      <c r="C13" s="46"/>
      <c r="D13" s="46"/>
      <c r="E13" s="46"/>
      <c r="F13" s="46"/>
      <c r="G13" s="46"/>
      <c r="H13" s="46"/>
      <c r="I13" s="7"/>
      <c r="J13" s="7"/>
      <c r="K13" s="7"/>
      <c r="L13" s="7"/>
      <c r="M13" s="7"/>
    </row>
    <row r="14" spans="1:8" s="4" customFormat="1" ht="18.75">
      <c r="A14" s="9" t="s">
        <v>23</v>
      </c>
      <c r="B14" s="46"/>
      <c r="C14" s="46"/>
      <c r="D14" s="46"/>
      <c r="E14" s="46"/>
      <c r="F14" s="46"/>
      <c r="G14" s="46"/>
      <c r="H14" s="46"/>
    </row>
    <row r="15" spans="1:8" s="4" customFormat="1" ht="18.75">
      <c r="A15" s="9" t="s">
        <v>24</v>
      </c>
      <c r="B15" s="46"/>
      <c r="C15" s="46"/>
      <c r="D15" s="46"/>
      <c r="E15" s="46"/>
      <c r="F15" s="46"/>
      <c r="G15" s="46"/>
      <c r="H15" s="46"/>
    </row>
    <row r="16" spans="1:8" s="4" customFormat="1" ht="18.75">
      <c r="A16" s="9" t="s">
        <v>25</v>
      </c>
      <c r="B16" s="46"/>
      <c r="C16" s="46"/>
      <c r="D16" s="46"/>
      <c r="E16" s="46"/>
      <c r="F16" s="46"/>
      <c r="G16" s="46"/>
      <c r="H16" s="46"/>
    </row>
    <row r="17" spans="1:13" ht="18.75">
      <c r="A17" s="79" t="s">
        <v>26</v>
      </c>
      <c r="B17" s="80"/>
      <c r="C17" s="80"/>
      <c r="D17" s="80"/>
      <c r="E17" s="80"/>
      <c r="F17" s="80"/>
      <c r="G17" s="80"/>
      <c r="H17" s="80"/>
      <c r="I17" s="4"/>
      <c r="J17" s="4"/>
      <c r="K17" s="4"/>
      <c r="L17" s="4"/>
      <c r="M17" s="4"/>
    </row>
    <row r="18" spans="1:13" s="3" customFormat="1" ht="18.75">
      <c r="A18" s="63" t="s">
        <v>27</v>
      </c>
      <c r="B18" s="62">
        <f>B19+B20+B23+B24</f>
        <v>0</v>
      </c>
      <c r="C18" s="62">
        <f aca="true" t="shared" si="2" ref="C18:H18">C19+C20+C23+C24</f>
        <v>0</v>
      </c>
      <c r="D18" s="62">
        <f t="shared" si="2"/>
        <v>0</v>
      </c>
      <c r="E18" s="62">
        <f t="shared" si="2"/>
        <v>0</v>
      </c>
      <c r="F18" s="62">
        <f t="shared" si="2"/>
        <v>0</v>
      </c>
      <c r="G18" s="62">
        <f t="shared" si="2"/>
        <v>0</v>
      </c>
      <c r="H18" s="62">
        <f t="shared" si="2"/>
        <v>0</v>
      </c>
      <c r="I18" s="4"/>
      <c r="J18" s="4"/>
      <c r="K18" s="4"/>
      <c r="L18" s="4"/>
      <c r="M18" s="4"/>
    </row>
    <row r="19" spans="1:13" ht="18.75">
      <c r="A19" s="79" t="s">
        <v>28</v>
      </c>
      <c r="B19" s="80"/>
      <c r="C19" s="80"/>
      <c r="D19" s="80"/>
      <c r="E19" s="80"/>
      <c r="F19" s="80"/>
      <c r="G19" s="80"/>
      <c r="H19" s="80"/>
      <c r="I19" s="4"/>
      <c r="J19" s="7"/>
      <c r="K19" s="4"/>
      <c r="L19" s="4"/>
      <c r="M19" s="4"/>
    </row>
    <row r="20" spans="1:8" ht="18.75">
      <c r="A20" s="79" t="s">
        <v>62</v>
      </c>
      <c r="B20" s="80">
        <f aca="true" t="shared" si="3" ref="B20:H20">B21+B22</f>
        <v>0</v>
      </c>
      <c r="C20" s="80">
        <f t="shared" si="3"/>
        <v>0</v>
      </c>
      <c r="D20" s="80">
        <f t="shared" si="3"/>
        <v>0</v>
      </c>
      <c r="E20" s="80">
        <f t="shared" si="3"/>
        <v>0</v>
      </c>
      <c r="F20" s="80">
        <f t="shared" si="3"/>
        <v>0</v>
      </c>
      <c r="G20" s="80">
        <f t="shared" si="3"/>
        <v>0</v>
      </c>
      <c r="H20" s="80">
        <f t="shared" si="3"/>
        <v>0</v>
      </c>
    </row>
    <row r="21" spans="1:8" s="4" customFormat="1" ht="18.75">
      <c r="A21" s="9" t="s">
        <v>63</v>
      </c>
      <c r="B21" s="46"/>
      <c r="C21" s="46"/>
      <c r="D21" s="46"/>
      <c r="E21" s="46"/>
      <c r="F21" s="46"/>
      <c r="G21" s="46"/>
      <c r="H21" s="46"/>
    </row>
    <row r="22" spans="1:8" s="4" customFormat="1" ht="18.75">
      <c r="A22" s="9" t="s">
        <v>64</v>
      </c>
      <c r="B22" s="46"/>
      <c r="C22" s="46"/>
      <c r="D22" s="46"/>
      <c r="E22" s="46"/>
      <c r="F22" s="46"/>
      <c r="G22" s="46"/>
      <c r="H22" s="46"/>
    </row>
    <row r="23" spans="1:8" ht="18.75">
      <c r="A23" s="79" t="s">
        <v>29</v>
      </c>
      <c r="B23" s="80"/>
      <c r="C23" s="80"/>
      <c r="D23" s="80"/>
      <c r="E23" s="80"/>
      <c r="F23" s="80"/>
      <c r="G23" s="80"/>
      <c r="H23" s="80"/>
    </row>
    <row r="24" spans="1:8" ht="19.5" thickBot="1">
      <c r="A24" s="81" t="s">
        <v>30</v>
      </c>
      <c r="B24" s="82"/>
      <c r="C24" s="82"/>
      <c r="D24" s="82"/>
      <c r="E24" s="82"/>
      <c r="F24" s="82"/>
      <c r="G24" s="82"/>
      <c r="H24" s="82"/>
    </row>
    <row r="25" spans="1:8" s="3" customFormat="1" ht="19.5" thickBot="1">
      <c r="A25" s="52" t="s">
        <v>31</v>
      </c>
      <c r="B25" s="61">
        <f aca="true" t="shared" si="4" ref="B25:H25">B9+B18</f>
        <v>0</v>
      </c>
      <c r="C25" s="61">
        <f t="shared" si="4"/>
        <v>0</v>
      </c>
      <c r="D25" s="61">
        <f t="shared" si="4"/>
        <v>0</v>
      </c>
      <c r="E25" s="61">
        <f t="shared" si="4"/>
        <v>0</v>
      </c>
      <c r="F25" s="61">
        <f t="shared" si="4"/>
        <v>0</v>
      </c>
      <c r="G25" s="61">
        <f>G9+G18</f>
        <v>0</v>
      </c>
      <c r="H25" s="61">
        <f t="shared" si="4"/>
        <v>0</v>
      </c>
    </row>
    <row r="26" spans="1:10" ht="39" customHeight="1" thickBot="1">
      <c r="A26" s="76" t="s">
        <v>43</v>
      </c>
      <c r="B26" s="65" t="s">
        <v>72</v>
      </c>
      <c r="C26" s="66" t="s">
        <v>73</v>
      </c>
      <c r="D26" s="67" t="s">
        <v>77</v>
      </c>
      <c r="E26" s="68" t="s">
        <v>74</v>
      </c>
      <c r="F26" s="66" t="s">
        <v>75</v>
      </c>
      <c r="G26" s="69" t="s">
        <v>76</v>
      </c>
      <c r="H26" s="70" t="s">
        <v>78</v>
      </c>
      <c r="I26" s="8"/>
      <c r="J26" s="6"/>
    </row>
    <row r="27" spans="1:8" s="3" customFormat="1" ht="19.5" thickBot="1">
      <c r="A27" s="52" t="s">
        <v>32</v>
      </c>
      <c r="B27" s="61">
        <f aca="true" t="shared" si="5" ref="B27:H27">B25-B28</f>
        <v>0</v>
      </c>
      <c r="C27" s="61">
        <f t="shared" si="5"/>
        <v>0</v>
      </c>
      <c r="D27" s="61">
        <f t="shared" si="5"/>
        <v>0</v>
      </c>
      <c r="E27" s="61">
        <f t="shared" si="5"/>
        <v>0</v>
      </c>
      <c r="F27" s="61">
        <f t="shared" si="5"/>
        <v>0</v>
      </c>
      <c r="G27" s="61">
        <f t="shared" si="5"/>
        <v>0</v>
      </c>
      <c r="H27" s="61">
        <f t="shared" si="5"/>
        <v>0</v>
      </c>
    </row>
    <row r="28" spans="1:8" s="3" customFormat="1" ht="19.5" thickBot="1">
      <c r="A28" s="52" t="s">
        <v>33</v>
      </c>
      <c r="B28" s="61">
        <f>B29+B30+B33+B37</f>
        <v>0</v>
      </c>
      <c r="C28" s="61">
        <f aca="true" t="shared" si="6" ref="C28:H28">C29+C30+C33+C37</f>
        <v>0</v>
      </c>
      <c r="D28" s="61">
        <f t="shared" si="6"/>
        <v>0</v>
      </c>
      <c r="E28" s="61">
        <f t="shared" si="6"/>
        <v>0</v>
      </c>
      <c r="F28" s="61">
        <f t="shared" si="6"/>
        <v>0</v>
      </c>
      <c r="G28" s="61">
        <f t="shared" si="6"/>
        <v>0</v>
      </c>
      <c r="H28" s="61">
        <f t="shared" si="6"/>
        <v>0</v>
      </c>
    </row>
    <row r="29" spans="1:8" ht="18.75">
      <c r="A29" s="77" t="s">
        <v>34</v>
      </c>
      <c r="B29" s="78"/>
      <c r="C29" s="78"/>
      <c r="D29" s="78"/>
      <c r="E29" s="78"/>
      <c r="F29" s="78"/>
      <c r="G29" s="78"/>
      <c r="H29" s="78"/>
    </row>
    <row r="30" spans="1:9" ht="18.75">
      <c r="A30" s="79" t="s">
        <v>65</v>
      </c>
      <c r="B30" s="80">
        <f>B31+B32</f>
        <v>0</v>
      </c>
      <c r="C30" s="80">
        <f aca="true" t="shared" si="7" ref="C30:H30">C31+C32</f>
        <v>0</v>
      </c>
      <c r="D30" s="80">
        <f t="shared" si="7"/>
        <v>0</v>
      </c>
      <c r="E30" s="80">
        <f t="shared" si="7"/>
        <v>0</v>
      </c>
      <c r="F30" s="80">
        <f t="shared" si="7"/>
        <v>0</v>
      </c>
      <c r="G30" s="80">
        <f t="shared" si="7"/>
        <v>0</v>
      </c>
      <c r="H30" s="80">
        <f t="shared" si="7"/>
        <v>0</v>
      </c>
      <c r="I30" s="6"/>
    </row>
    <row r="31" spans="1:12" s="4" customFormat="1" ht="18.75">
      <c r="A31" s="9" t="s">
        <v>66</v>
      </c>
      <c r="B31" s="46"/>
      <c r="C31" s="46"/>
      <c r="D31" s="46"/>
      <c r="E31" s="46"/>
      <c r="F31" s="46"/>
      <c r="G31" s="46"/>
      <c r="H31" s="46"/>
      <c r="I31" s="7"/>
      <c r="J31" s="1"/>
      <c r="K31" s="7"/>
      <c r="L31" s="7"/>
    </row>
    <row r="32" spans="1:10" s="4" customFormat="1" ht="18.75">
      <c r="A32" s="9" t="s">
        <v>67</v>
      </c>
      <c r="B32" s="46"/>
      <c r="C32" s="46"/>
      <c r="D32" s="46"/>
      <c r="E32" s="46"/>
      <c r="F32" s="46"/>
      <c r="G32" s="46"/>
      <c r="H32" s="46"/>
      <c r="J32" s="1"/>
    </row>
    <row r="33" spans="1:8" ht="21" customHeight="1">
      <c r="A33" s="79" t="s">
        <v>68</v>
      </c>
      <c r="B33" s="80">
        <f aca="true" t="shared" si="8" ref="B33:H33">SUM(B34:B36)</f>
        <v>0</v>
      </c>
      <c r="C33" s="80">
        <f t="shared" si="8"/>
        <v>0</v>
      </c>
      <c r="D33" s="80">
        <f t="shared" si="8"/>
        <v>0</v>
      </c>
      <c r="E33" s="80">
        <f t="shared" si="8"/>
        <v>0</v>
      </c>
      <c r="F33" s="80">
        <f t="shared" si="8"/>
        <v>0</v>
      </c>
      <c r="G33" s="80">
        <f t="shared" si="8"/>
        <v>0</v>
      </c>
      <c r="H33" s="80">
        <f t="shared" si="8"/>
        <v>0</v>
      </c>
    </row>
    <row r="34" spans="1:12" s="4" customFormat="1" ht="18.75">
      <c r="A34" s="9" t="s">
        <v>69</v>
      </c>
      <c r="B34" s="46"/>
      <c r="C34" s="46"/>
      <c r="D34" s="46"/>
      <c r="E34" s="46"/>
      <c r="F34" s="46"/>
      <c r="G34" s="46"/>
      <c r="H34" s="46"/>
      <c r="J34" s="1"/>
      <c r="K34" s="1"/>
      <c r="L34" s="1"/>
    </row>
    <row r="35" spans="1:10" s="4" customFormat="1" ht="18.75">
      <c r="A35" s="9" t="s">
        <v>70</v>
      </c>
      <c r="B35" s="46"/>
      <c r="C35" s="46"/>
      <c r="D35" s="46"/>
      <c r="E35" s="46"/>
      <c r="F35" s="46"/>
      <c r="G35" s="46"/>
      <c r="H35" s="46"/>
      <c r="J35" s="1"/>
    </row>
    <row r="36" spans="1:10" s="4" customFormat="1" ht="18.75">
      <c r="A36" s="9" t="s">
        <v>71</v>
      </c>
      <c r="B36" s="46"/>
      <c r="C36" s="46"/>
      <c r="D36" s="46"/>
      <c r="E36" s="46"/>
      <c r="F36" s="46"/>
      <c r="G36" s="46"/>
      <c r="H36" s="46"/>
      <c r="J36" s="1"/>
    </row>
    <row r="37" spans="1:8" ht="19.5" thickBot="1">
      <c r="A37" s="81" t="s">
        <v>35</v>
      </c>
      <c r="B37" s="82"/>
      <c r="C37" s="82"/>
      <c r="D37" s="82"/>
      <c r="E37" s="82"/>
      <c r="F37" s="82"/>
      <c r="G37" s="82"/>
      <c r="H37" s="82"/>
    </row>
    <row r="38" spans="1:8" s="3" customFormat="1" ht="19.5" thickBot="1">
      <c r="A38" s="52" t="s">
        <v>36</v>
      </c>
      <c r="B38" s="61">
        <f>B27+B28</f>
        <v>0</v>
      </c>
      <c r="C38" s="61">
        <f aca="true" t="shared" si="9" ref="C38:H38">C27+C28</f>
        <v>0</v>
      </c>
      <c r="D38" s="61">
        <f t="shared" si="9"/>
        <v>0</v>
      </c>
      <c r="E38" s="61">
        <f>E27+E28</f>
        <v>0</v>
      </c>
      <c r="F38" s="61">
        <f t="shared" si="9"/>
        <v>0</v>
      </c>
      <c r="G38" s="61">
        <f t="shared" si="9"/>
        <v>0</v>
      </c>
      <c r="H38" s="61">
        <f t="shared" si="9"/>
        <v>0</v>
      </c>
    </row>
    <row r="39" spans="1:8" s="5" customFormat="1" ht="15.75">
      <c r="A39" s="43" t="s">
        <v>37</v>
      </c>
      <c r="B39" s="83">
        <f>B25-B38</f>
        <v>0</v>
      </c>
      <c r="C39" s="83">
        <f aca="true" t="shared" si="10" ref="C39:H39">C25-C38</f>
        <v>0</v>
      </c>
      <c r="D39" s="83">
        <f t="shared" si="10"/>
        <v>0</v>
      </c>
      <c r="E39" s="45">
        <f t="shared" si="10"/>
        <v>0</v>
      </c>
      <c r="F39" s="45">
        <f t="shared" si="10"/>
        <v>0</v>
      </c>
      <c r="G39" s="45">
        <f t="shared" si="10"/>
        <v>0</v>
      </c>
      <c r="H39" s="45">
        <f t="shared" si="10"/>
        <v>0</v>
      </c>
    </row>
    <row r="40" spans="1:8" s="5" customFormat="1" ht="12" customHeight="1">
      <c r="A40" s="103"/>
      <c r="B40" s="103"/>
      <c r="C40" s="103"/>
      <c r="D40" s="103"/>
      <c r="E40" s="103"/>
      <c r="F40" s="103"/>
      <c r="G40" s="103"/>
      <c r="H40" s="103"/>
    </row>
    <row r="41" spans="1:8" ht="59.25" customHeight="1">
      <c r="A41" s="107" t="s">
        <v>53</v>
      </c>
      <c r="B41" s="107"/>
      <c r="C41" s="107"/>
      <c r="D41" s="107"/>
      <c r="E41" s="107"/>
      <c r="F41" s="107"/>
      <c r="G41" s="107"/>
      <c r="H41" s="107"/>
    </row>
    <row r="42" spans="1:8" ht="15">
      <c r="A42" s="108" t="s">
        <v>48</v>
      </c>
      <c r="B42" s="108"/>
      <c r="C42" s="108"/>
      <c r="D42" s="108"/>
      <c r="E42" s="108"/>
      <c r="F42" s="108"/>
      <c r="G42" s="108"/>
      <c r="H42" s="108"/>
    </row>
    <row r="43" spans="1:8" ht="15">
      <c r="A43" s="109" t="s">
        <v>49</v>
      </c>
      <c r="B43" s="109"/>
      <c r="C43" s="109"/>
      <c r="D43" s="109"/>
      <c r="E43" s="109"/>
      <c r="F43" s="109"/>
      <c r="G43" s="109"/>
      <c r="H43" s="109"/>
    </row>
    <row r="44" spans="1:8" ht="43.5" customHeight="1">
      <c r="A44" s="110" t="s">
        <v>50</v>
      </c>
      <c r="B44" s="110"/>
      <c r="C44" s="110"/>
      <c r="D44" s="110"/>
      <c r="E44" s="110"/>
      <c r="F44" s="110"/>
      <c r="G44" s="110"/>
      <c r="H44" s="110"/>
    </row>
    <row r="45" spans="1:8" ht="45.75" customHeight="1">
      <c r="A45" s="106" t="s">
        <v>51</v>
      </c>
      <c r="B45" s="106"/>
      <c r="C45" s="106"/>
      <c r="D45" s="106"/>
      <c r="E45" s="106"/>
      <c r="F45" s="106"/>
      <c r="G45" s="106"/>
      <c r="H45" s="106"/>
    </row>
    <row r="46" spans="1:8" ht="80.25" customHeight="1">
      <c r="A46" s="106" t="s">
        <v>54</v>
      </c>
      <c r="B46" s="106"/>
      <c r="C46" s="106"/>
      <c r="D46" s="106"/>
      <c r="E46" s="106"/>
      <c r="F46" s="106"/>
      <c r="G46" s="106"/>
      <c r="H46" s="106"/>
    </row>
    <row r="47" spans="1:8" ht="15">
      <c r="A47" s="106" t="s">
        <v>52</v>
      </c>
      <c r="B47" s="106"/>
      <c r="C47" s="106"/>
      <c r="D47" s="106"/>
      <c r="E47" s="106"/>
      <c r="F47" s="106"/>
      <c r="G47" s="106"/>
      <c r="H47" s="106"/>
    </row>
  </sheetData>
  <sheetProtection/>
  <mergeCells count="14">
    <mergeCell ref="A47:H47"/>
    <mergeCell ref="A41:H41"/>
    <mergeCell ref="A42:H42"/>
    <mergeCell ref="A43:H43"/>
    <mergeCell ref="A44:H44"/>
    <mergeCell ref="A45:H45"/>
    <mergeCell ref="A46:H46"/>
    <mergeCell ref="E7:H7"/>
    <mergeCell ref="A1:H1"/>
    <mergeCell ref="B7:D7"/>
    <mergeCell ref="A40:H40"/>
    <mergeCell ref="A2:H2"/>
    <mergeCell ref="A5:H5"/>
    <mergeCell ref="A3:H3"/>
  </mergeCells>
  <printOptions horizontalCentered="1"/>
  <pageMargins left="0.7086614173228347" right="0.7086614173228347" top="0.5905511811023623" bottom="0.9448818897637796" header="0.2362204724409449" footer="0.2362204724409449"/>
  <pageSetup fitToHeight="0" fitToWidth="1" horizontalDpi="600" verticalDpi="600" orientation="portrait" paperSize="9" scale="63" r:id="rId2"/>
  <headerFooter>
    <oddFooter>&amp;L&amp;10Koszalińska Agencja 
Rozwoju Regionalnego S.A.   
ul. Przemysłowa 8   
75-216 Koszalin&amp;R&amp;10tel. 94 341-63-30
   fax. 94 341-60-88
   www.karrsa.pl
  karrsa@karrsa.pl</oddFooter>
  </headerFooter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Koszalińska Agencja Rozwoju Regionalnego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Maciej Baranowicz</dc:creator>
  <cp:keywords/>
  <dc:description/>
  <cp:lastModifiedBy>Krzysztof Dworakowski</cp:lastModifiedBy>
  <cp:lastPrinted>2022-05-20T12:59:48Z</cp:lastPrinted>
  <dcterms:created xsi:type="dcterms:W3CDTF">2012-02-07T08:52:05Z</dcterms:created>
  <dcterms:modified xsi:type="dcterms:W3CDTF">2024-02-01T10:33:13Z</dcterms:modified>
  <cp:category/>
  <cp:version/>
  <cp:contentType/>
  <cp:contentStatus/>
</cp:coreProperties>
</file>